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690" yWindow="690" windowWidth="20730" windowHeight="11160"/>
  </bookViews>
  <sheets>
    <sheet name="Planilha1" sheetId="1" r:id="rId1"/>
  </sheets>
  <definedNames>
    <definedName name="_xlnm._FilterDatabase" localSheetId="0" hidden="1">Planilha1!$A$19:$AC$27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6" i="1" l="1"/>
  <c r="C15" i="1"/>
  <c r="C14" i="1"/>
  <c r="C13" i="1"/>
  <c r="O6" i="1"/>
  <c r="K6" i="1"/>
  <c r="M6" i="1"/>
</calcChain>
</file>

<file path=xl/sharedStrings.xml><?xml version="1.0" encoding="utf-8"?>
<sst xmlns="http://schemas.openxmlformats.org/spreadsheetml/2006/main" count="3045" uniqueCount="1389">
  <si>
    <t>PREFEITURA MUNICIPAL DE:</t>
  </si>
  <si>
    <t>CÓD FAMILIAR</t>
  </si>
  <si>
    <t>ÚLTIMA ATUALIZAÇÃO</t>
  </si>
  <si>
    <t>DADOS DA FAMÍLIA</t>
  </si>
  <si>
    <t>NOME (RF)</t>
  </si>
  <si>
    <t>MEMBROS FAMÍLIA</t>
  </si>
  <si>
    <t>SITUAÇÃO BENEFÍCIO</t>
  </si>
  <si>
    <t>AUXÍLIO BRASIL - COMPOSIÇÃO DOS VALORES</t>
  </si>
  <si>
    <t>BCA</t>
  </si>
  <si>
    <t>BCC</t>
  </si>
  <si>
    <t>BCG</t>
  </si>
  <si>
    <t>BCJ</t>
  </si>
  <si>
    <t>BCOMP</t>
  </si>
  <si>
    <t>BPI</t>
  </si>
  <si>
    <t>BSP</t>
  </si>
  <si>
    <t>AUXÍLIO GÁS</t>
  </si>
  <si>
    <t>VALOR (R$)</t>
  </si>
  <si>
    <t>PACTO FAMÍLIA PR</t>
  </si>
  <si>
    <t>LOCALIZAÇÃO DA FAMÍLIA</t>
  </si>
  <si>
    <t>ENDEREÇO</t>
  </si>
  <si>
    <t>BAIRRO</t>
  </si>
  <si>
    <t>CEP</t>
  </si>
  <si>
    <t>LOCALIDADE</t>
  </si>
  <si>
    <t>R$</t>
  </si>
  <si>
    <t>QTD</t>
  </si>
  <si>
    <t>BCN</t>
  </si>
  <si>
    <t>BLOQUEADO</t>
  </si>
  <si>
    <t>VALOR UNITÁRIO: R$ 65,00</t>
  </si>
  <si>
    <t>As informações contidas neste arquivo têm origem no Relatório Analítico da Folha - Prefeitura do SIBEC e são de uso operacional, exclusivo da Prefeitura. As listas públicas de beneficiários e valores estão disponíveis no Portal da Transparência do Governo Federal. Os dados de localização das famílias (endereço e telefone) são sigilosos e não podem ser divulgados, conforme Portaria 192 do MDSA, de 19/05/2017 e Bolsa Família Informa 439, de 06/11/2014 e 513, de 10/08/2016.</t>
  </si>
  <si>
    <t>VL UNIT: R$ 130,00</t>
  </si>
  <si>
    <t>Programas Auxílio Brasil, Pacto Família Paranaense e Auxílio Gás</t>
  </si>
  <si>
    <t>REPAG - RELATÓRIO DE PAGAMENTOS</t>
  </si>
  <si>
    <t>Gerência Executiva de Governo Maringá/PR</t>
  </si>
  <si>
    <t>QUANTIDADES E VALORES TOTAIS DISPONIBILIZADOS</t>
  </si>
  <si>
    <t>BENEFÍCIO</t>
  </si>
  <si>
    <t>Família Paranaense</t>
  </si>
  <si>
    <t>TIPO</t>
  </si>
  <si>
    <t>QTDE</t>
  </si>
  <si>
    <t>Auxílio Gás</t>
  </si>
  <si>
    <t>COMPOSIÇÃO AUXÍLIO BRASIL</t>
  </si>
  <si>
    <t>VLR R$</t>
  </si>
  <si>
    <t>VALOR R$</t>
  </si>
  <si>
    <t>Auxílio Brasil</t>
  </si>
  <si>
    <t>RESUMO SINTÉTICO - HISTÓRICO</t>
  </si>
  <si>
    <t>PERÍODO</t>
  </si>
  <si>
    <t>QTD TOTAL</t>
  </si>
  <si>
    <t>AUX GÁS</t>
  </si>
  <si>
    <t>AUXÍLIO BRASIL</t>
  </si>
  <si>
    <t>FAMÍLIA PR</t>
  </si>
  <si>
    <t>INCLUÍDOS NO MÊS</t>
  </si>
  <si>
    <t>COMPETÊNCIAS ANTERIORES</t>
  </si>
  <si>
    <t>TOTAL</t>
  </si>
  <si>
    <t>ABR/2022</t>
  </si>
  <si>
    <t>MAI/2022</t>
  </si>
  <si>
    <t>COMPET.ANT.</t>
  </si>
  <si>
    <t>JUN/2022</t>
  </si>
  <si>
    <t>JUL/2022</t>
  </si>
  <si>
    <t>EXTRA</t>
  </si>
  <si>
    <t>AGO/2022</t>
  </si>
  <si>
    <t>COMPLEMENTAR</t>
  </si>
  <si>
    <t>MAR/2022</t>
  </si>
  <si>
    <t>Referência: AGOSTO/2022</t>
  </si>
  <si>
    <t>NOVA FATIMA/PR</t>
  </si>
  <si>
    <t>02070082644</t>
  </si>
  <si>
    <t>ADALZIZA RAQUEL VOLPE</t>
  </si>
  <si>
    <t>LIBERADO</t>
  </si>
  <si>
    <t>RUA VEREADOR JOSE MONTOJAS SALGUEIRO 19 QD 10 LT 01</t>
  </si>
  <si>
    <t>CONJUNTO SANTA EDWIRGES</t>
  </si>
  <si>
    <t>86310000</t>
  </si>
  <si>
    <t>06352245692</t>
  </si>
  <si>
    <t>ADAO RAFAEL DE OLIVEIRA</t>
  </si>
  <si>
    <t>RUA LUIDI NARDI 15</t>
  </si>
  <si>
    <t>SANTA EDWIRGENS</t>
  </si>
  <si>
    <t>02133647945</t>
  </si>
  <si>
    <t>ADRIANA COSTA</t>
  </si>
  <si>
    <t>RUA MOISES LUPION 4</t>
  </si>
  <si>
    <t>CENTRO</t>
  </si>
  <si>
    <t>02512473929</t>
  </si>
  <si>
    <t>ADRIANA DUARTE DA SILVA</t>
  </si>
  <si>
    <t>RUA PREFEITO JOSE ANDRADE MARINHO 920 CASA</t>
  </si>
  <si>
    <t>02572308746</t>
  </si>
  <si>
    <t>ADRIANA FRANCISCA VIEIRA</t>
  </si>
  <si>
    <t>RUA CRISANTEMO 1</t>
  </si>
  <si>
    <t>CONJUNTO ANTONIO RIBEIRO</t>
  </si>
  <si>
    <t>02395226645</t>
  </si>
  <si>
    <t>ADRIANA GARCIA</t>
  </si>
  <si>
    <t>RUA TSUTOMU MYAMOTO 46 CASA</t>
  </si>
  <si>
    <t>VILA SAO LUIZ</t>
  </si>
  <si>
    <t>06450552980</t>
  </si>
  <si>
    <t>AGNALDO MENDES</t>
  </si>
  <si>
    <t>RUA VITORIA REGIA 60 Q02 LT15</t>
  </si>
  <si>
    <t>VILA AMELIA</t>
  </si>
  <si>
    <t>05425673850</t>
  </si>
  <si>
    <t>AIRTON RODRIGUES</t>
  </si>
  <si>
    <t>RUA RUA JORGE BARBOSA DE MELO 1100</t>
  </si>
  <si>
    <t>07218934498</t>
  </si>
  <si>
    <t>ALCIMAR ALFREDO LEAL</t>
  </si>
  <si>
    <t>RUA WENCESLAU AUGUSTO ROSS 58</t>
  </si>
  <si>
    <t>04141598372</t>
  </si>
  <si>
    <t>ALESSANDRA DOS SANTOS CARDOSO</t>
  </si>
  <si>
    <t>RUA AZALEIA 7 QD11 LT03</t>
  </si>
  <si>
    <t>ANTONIO RIBEIRO</t>
  </si>
  <si>
    <t>05975470846</t>
  </si>
  <si>
    <t>ALESSANDRA GUALIUME DOS SANTOS</t>
  </si>
  <si>
    <t>AVENIDA JOSE DE SOUZA 553</t>
  </si>
  <si>
    <t>05139312794</t>
  </si>
  <si>
    <t>ALEX SANDRO PEREIRA DINIZ</t>
  </si>
  <si>
    <t>RUA TIMBURI 84 QD 08 LT 04</t>
  </si>
  <si>
    <t>KURAHASHI</t>
  </si>
  <si>
    <t>03586390777</t>
  </si>
  <si>
    <t>ALEXANDRA LEONI</t>
  </si>
  <si>
    <t>AVENIDA 14 DE DEZEMBRO 1104 Q15 L10</t>
  </si>
  <si>
    <t>06557610805</t>
  </si>
  <si>
    <t>ALEXANDRE MACARIO DA SILVA</t>
  </si>
  <si>
    <t>RUA RAMIRO FRAIZ MARTINEZ 296</t>
  </si>
  <si>
    <t>05575667111</t>
  </si>
  <si>
    <t>ALINE BRAIDE PEREIRA</t>
  </si>
  <si>
    <t>RUA OSVALDO FERREIRA DE SOUZA 63</t>
  </si>
  <si>
    <t>02509617923</t>
  </si>
  <si>
    <t>ALINE FERNANDA CARDOSO</t>
  </si>
  <si>
    <t>AVENIDA NS FATIMA SN</t>
  </si>
  <si>
    <t>BAIRRO DOS MESSIAS</t>
  </si>
  <si>
    <t>06418397584</t>
  </si>
  <si>
    <t>ALINE JACINTO MARCONCIN</t>
  </si>
  <si>
    <t>AVENIDA 14 DE DEZEMBRO 397</t>
  </si>
  <si>
    <t>01414879849</t>
  </si>
  <si>
    <t>ALINE LEITE DE OLIVEIRA</t>
  </si>
  <si>
    <t>RUA FERNANDO RIBEIRO 99 CASA</t>
  </si>
  <si>
    <t>05209631729</t>
  </si>
  <si>
    <t>ALINE SANTOS HORN</t>
  </si>
  <si>
    <t>RUA TSUTOMU MIYAMOTO 14</t>
  </si>
  <si>
    <t>SAO LUIZ</t>
  </si>
  <si>
    <t>06673701960</t>
  </si>
  <si>
    <t>ALINE TAYLA DA SILVA</t>
  </si>
  <si>
    <t>RUA FRANCISCO MELCHIORI 278 FUNDOS</t>
  </si>
  <si>
    <t>VILA SAO LUIS</t>
  </si>
  <si>
    <t>00124113028</t>
  </si>
  <si>
    <t>AMELIA MARIA DA COSTA</t>
  </si>
  <si>
    <t>RUA VITORIA REGIA SN QUADRA 2 LOTE14</t>
  </si>
  <si>
    <t>CONJUNTO HABITACIONAL AMELIA DOS SANTOS</t>
  </si>
  <si>
    <t>06410307896</t>
  </si>
  <si>
    <t>ANA CARLA DE OLIVEIRA</t>
  </si>
  <si>
    <t>RUA ANGELO 51</t>
  </si>
  <si>
    <t>JARDIM MARIO DOS SANTOS</t>
  </si>
  <si>
    <t>04240913489</t>
  </si>
  <si>
    <t>ANA CLAUDIA DA FREIRIA</t>
  </si>
  <si>
    <t>RUA PRIMAVERA 21 FUNDOS</t>
  </si>
  <si>
    <t>04366930463</t>
  </si>
  <si>
    <t>ANA CLAUDIA DA SILVA LUCAS PEGORARO</t>
  </si>
  <si>
    <t>RUA AREIAO SN</t>
  </si>
  <si>
    <t>00284847895</t>
  </si>
  <si>
    <t>ANA LUCIA DOS SANTOS SILVA</t>
  </si>
  <si>
    <t>RUA DAS LARANJEIRAS 23 CASA</t>
  </si>
  <si>
    <t>CONJUNTO HABITACIONAL VILA VERDE</t>
  </si>
  <si>
    <t>05234482529</t>
  </si>
  <si>
    <t>ANA MARCIA BARRETO</t>
  </si>
  <si>
    <t>AVENIDA PREFEITO RAMIRO FRAIZ MARTINEZ 429 CASA A</t>
  </si>
  <si>
    <t>01414883790</t>
  </si>
  <si>
    <t>ANA MARIA DA COSTA</t>
  </si>
  <si>
    <t>RUA FRAMBOIA SN QUADRA 22 LOTE 8</t>
  </si>
  <si>
    <t>LOTEAMENTO ANTONIO RIBEIRO DA SILVA</t>
  </si>
  <si>
    <t>01801208751</t>
  </si>
  <si>
    <t>ANA MARIA PEREIRA</t>
  </si>
  <si>
    <t>RUA JOSE ANDRADE MARINHO 376</t>
  </si>
  <si>
    <t>05451195455</t>
  </si>
  <si>
    <t>ANA PAULA DE ALMEIDA GONCALVES</t>
  </si>
  <si>
    <t>SITIO CTO 44088 SITIO JACARANDA SN</t>
  </si>
  <si>
    <t>AREIAO</t>
  </si>
  <si>
    <t>05485145183</t>
  </si>
  <si>
    <t>ANA PAULA DE OLIVEIRA</t>
  </si>
  <si>
    <t>RUA PROJETADA 664</t>
  </si>
  <si>
    <t>05914599490</t>
  </si>
  <si>
    <t>ANA RITA BUSQUIM DOMINGUES</t>
  </si>
  <si>
    <t>RUA LABIB CHAEK 75</t>
  </si>
  <si>
    <t>01335041826</t>
  </si>
  <si>
    <t>ANA ROSA TORRENTE CAMPINEIRO</t>
  </si>
  <si>
    <t>RUA FRANCISCO MELCHIORI 92</t>
  </si>
  <si>
    <t>04842663227</t>
  </si>
  <si>
    <t>ANALISA FERNANDES DO NASCIMENTO</t>
  </si>
  <si>
    <t>RUA BROMELIA 6</t>
  </si>
  <si>
    <t>05870987750</t>
  </si>
  <si>
    <t>ANDREIA DE FATIMA VOLPE</t>
  </si>
  <si>
    <t>RUA JOSE MONTOJAS SALGUEIRO 5 QD 11 LT 02</t>
  </si>
  <si>
    <t>SANTA EDWIRGES</t>
  </si>
  <si>
    <t>03449560085</t>
  </si>
  <si>
    <t>ANDREIA REGINA MARIANO</t>
  </si>
  <si>
    <t>AVENIDA RAMIRO FRAIZ MARTINEZ 839 FUNDOS</t>
  </si>
  <si>
    <t>06155089280</t>
  </si>
  <si>
    <t>ANDRESSA CRISTINA DOS SANTOS</t>
  </si>
  <si>
    <t>RUA MANOEL RIBAS 144 FUNDOS</t>
  </si>
  <si>
    <t>02232058263</t>
  </si>
  <si>
    <t>ANDRESSA CRISTINA DOS SANTOS OLIVEIRA</t>
  </si>
  <si>
    <t>RUA DA MATA QD1 LT8</t>
  </si>
  <si>
    <t>01290467609</t>
  </si>
  <si>
    <t>ANGELA MARIA DA COSTA</t>
  </si>
  <si>
    <t>RUA ALOISIO BARROS TOSTES 362 CASA</t>
  </si>
  <si>
    <t>01290468680</t>
  </si>
  <si>
    <t>ANGELICA ADRIANA DA SILVA</t>
  </si>
  <si>
    <t>RUA MANOEL HENRIQUE DOS SANTOS 78 CASA</t>
  </si>
  <si>
    <t>JARDIM PREFEITO MARIO DOS SANTOS</t>
  </si>
  <si>
    <t>02329596502</t>
  </si>
  <si>
    <t>ANGELICA SALVADOR</t>
  </si>
  <si>
    <t>RUA AV NS DE FATIMA DE SN</t>
  </si>
  <si>
    <t>02245458761</t>
  </si>
  <si>
    <t>ANTONIO CARLOS FRANCISCO</t>
  </si>
  <si>
    <t>RUA PIONEIRO JOAO QUANI 826 FUNDOS</t>
  </si>
  <si>
    <t>06833417407</t>
  </si>
  <si>
    <t>ANTONIO CASSEMIRO DE SOUZA</t>
  </si>
  <si>
    <t>RUA CEREJEIRA 170</t>
  </si>
  <si>
    <t>GUNGI KURAHASHI</t>
  </si>
  <si>
    <t>02219474003</t>
  </si>
  <si>
    <t>APARECIDA LAUREANO DOS SANTOS</t>
  </si>
  <si>
    <t>RUA CRISANTEMO 6 CASA</t>
  </si>
  <si>
    <t>04436029301</t>
  </si>
  <si>
    <t>APARECIDA SOCORRO FELIPE</t>
  </si>
  <si>
    <t>RUA PROJETADA B SN CHACARA CARVALHO</t>
  </si>
  <si>
    <t>VILA RURAL</t>
  </si>
  <si>
    <t>01335041583</t>
  </si>
  <si>
    <t>APARECIDA TORRES DA SILVA</t>
  </si>
  <si>
    <t>AVENIDA 14 DE DEZEMBRO 802 CASA</t>
  </si>
  <si>
    <t>03670919333</t>
  </si>
  <si>
    <t>APARECIDO CARDOSO DE LIMA</t>
  </si>
  <si>
    <t>SITIO SITIO ROCHA SN</t>
  </si>
  <si>
    <t>SITIO</t>
  </si>
  <si>
    <t>06931947400</t>
  </si>
  <si>
    <t>APARECIDO CARVALHO</t>
  </si>
  <si>
    <t>RUA LIRIO 1</t>
  </si>
  <si>
    <t>CONJUNTO HABITACIONAL ANTONIO RIBEIRO</t>
  </si>
  <si>
    <t>03336257301</t>
  </si>
  <si>
    <t>ARI APARECIDO NOGUEIRA</t>
  </si>
  <si>
    <t>RUA DA MATA 5 QD 01 LT 9</t>
  </si>
  <si>
    <t>06272345429</t>
  </si>
  <si>
    <t>ARIANE RAFAELA DE ARRUDA</t>
  </si>
  <si>
    <t>RUA OSVALDO FERREIRA DE SOUZA 35 Q6 L13</t>
  </si>
  <si>
    <t>03072398534</t>
  </si>
  <si>
    <t>ARIELE CRISTIANE DA SILVA VIEIRA</t>
  </si>
  <si>
    <t>RUA MOISEIS LUPION 935</t>
  </si>
  <si>
    <t>06583358042</t>
  </si>
  <si>
    <t>BEATRIZ ADRIANA DA SILVA QUEIROZ</t>
  </si>
  <si>
    <t>AVENIDA RAMIRO FRAIZ MARTINEZ 511</t>
  </si>
  <si>
    <t>03057606881</t>
  </si>
  <si>
    <t>BERNADETE APARECIDA FERNANDES RIBEIRO</t>
  </si>
  <si>
    <t>AVENIDA 14 DE DEZEMBRO 331</t>
  </si>
  <si>
    <t>01414875932</t>
  </si>
  <si>
    <t>BETINA FERNANDA CARVALHO</t>
  </si>
  <si>
    <t>RUA ROSA 21 Q04 L05</t>
  </si>
  <si>
    <t>06764852006</t>
  </si>
  <si>
    <t>BRENDA APARECIDA PEREIRA FABIANO</t>
  </si>
  <si>
    <t>AVENIDA JOSE DE SOUZA 702</t>
  </si>
  <si>
    <t>05290564292</t>
  </si>
  <si>
    <t>BRUNA MICHELLE DE ARAUJO</t>
  </si>
  <si>
    <t>RUA CRAVO QD 02 LT 18 FUNDOS</t>
  </si>
  <si>
    <t>05982425621</t>
  </si>
  <si>
    <t>BRUNA REGINA VIEIRA</t>
  </si>
  <si>
    <t>RUA TULIPA 23 LT18 QD6</t>
  </si>
  <si>
    <t>03955970809</t>
  </si>
  <si>
    <t>BRUNIELLY MARIA DA SILVA</t>
  </si>
  <si>
    <t>RUA JOSE ANDRADE MARINHO 18 MD3</t>
  </si>
  <si>
    <t>03563882126</t>
  </si>
  <si>
    <t>CAMILA APARECIDA DOMINGUES</t>
  </si>
  <si>
    <t>RUA AZALEIA 18 Q10 L10</t>
  </si>
  <si>
    <t>05699611495</t>
  </si>
  <si>
    <t>CAMILA APARECIDA FORTUNATO</t>
  </si>
  <si>
    <t>SUSPENSO</t>
  </si>
  <si>
    <t>RUA PIRAPO 399 FUNDOS</t>
  </si>
  <si>
    <t>SANTA BARBARA</t>
  </si>
  <si>
    <t>07160724402</t>
  </si>
  <si>
    <t>CAMILA CRISTINA COSTA LIMA</t>
  </si>
  <si>
    <t>RUA NESTOR CENDON GARRIDO 11 Q02 L07</t>
  </si>
  <si>
    <t>SANTA EDIWIRGE</t>
  </si>
  <si>
    <t>04924056626</t>
  </si>
  <si>
    <t>CAMILA DE MACEDO RIBEIRO</t>
  </si>
  <si>
    <t>AVENIDA RAMIRO FRAIZ MARTINEZ 80 SN</t>
  </si>
  <si>
    <t>06001806896</t>
  </si>
  <si>
    <t>CAMILA LEITE DE OLIVEIRA</t>
  </si>
  <si>
    <t>RUA HORTENCIA 22</t>
  </si>
  <si>
    <t>VILA SECA</t>
  </si>
  <si>
    <t>03682726721</t>
  </si>
  <si>
    <t>CARINA APARECIDA BENJAMIM</t>
  </si>
  <si>
    <t>AVENIDA RAMIRO FRAIZ MARTINEZ 539</t>
  </si>
  <si>
    <t>02524433498</t>
  </si>
  <si>
    <t>CARINA SABINO</t>
  </si>
  <si>
    <t>RUA ORQUIDEA 115 Q02 L28</t>
  </si>
  <si>
    <t>05163677225</t>
  </si>
  <si>
    <t>CARLOS DELFINO DE SOUZA</t>
  </si>
  <si>
    <t>RUA RODOVIARIA SN</t>
  </si>
  <si>
    <t>RUA</t>
  </si>
  <si>
    <t>07056753272</t>
  </si>
  <si>
    <t>CARLOS ROBERTO DOS SANTOS</t>
  </si>
  <si>
    <t>RUA RUA PEDRO MESSIAS DOS SANTOS 546</t>
  </si>
  <si>
    <t>06311374919</t>
  </si>
  <si>
    <t>CARLOS SILVEIRA DA SILVA</t>
  </si>
  <si>
    <t>RUA ORQUIDEA SN</t>
  </si>
  <si>
    <t>CONJUNTO AMELIA DOS SANTOS</t>
  </si>
  <si>
    <t>02420646550</t>
  </si>
  <si>
    <t>CARMEM DE SOUSA SILVA</t>
  </si>
  <si>
    <t>RUA PIRAPO 530 FUNDOS</t>
  </si>
  <si>
    <t>06238954639</t>
  </si>
  <si>
    <t>CAROLAY APARECIDA DE NETO</t>
  </si>
  <si>
    <t>RUA ORLANDO CHEROBINO TERRA 790</t>
  </si>
  <si>
    <t>06201033025</t>
  </si>
  <si>
    <t>CELINA RODRIGUES</t>
  </si>
  <si>
    <t>RUA JOSE ANDRADE MARINHO 132</t>
  </si>
  <si>
    <t>00103368698</t>
  </si>
  <si>
    <t>CLARINDA APARECIDA SILVA</t>
  </si>
  <si>
    <t>RUA VEREADOR ANIBAL PENA 19 Q01 L10</t>
  </si>
  <si>
    <t>01755087470</t>
  </si>
  <si>
    <t>CLAUDINEIA MORAES DA SILVA</t>
  </si>
  <si>
    <t>FAZENDA CACHOEIRA SN</t>
  </si>
  <si>
    <t>ZONA RURAL</t>
  </si>
  <si>
    <t>02235964850</t>
  </si>
  <si>
    <t>CLELIA FERREIRA DA SILVA</t>
  </si>
  <si>
    <t>SITIO ROCHA SN CASA</t>
  </si>
  <si>
    <t>BAIRRO DO AREIAO</t>
  </si>
  <si>
    <t>01641471522</t>
  </si>
  <si>
    <t>CLEUSA CARVALHO DA SILVA</t>
  </si>
  <si>
    <t>RUA TULIPA SN QD 18   LT 04</t>
  </si>
  <si>
    <t>00103360107</t>
  </si>
  <si>
    <t>CLEUSA FERNANDES DA COSTA</t>
  </si>
  <si>
    <t>RUA FREI DOROTEU 42 FUNDOS</t>
  </si>
  <si>
    <t>04979802745</t>
  </si>
  <si>
    <t>CLEUZA VITALINA DA FREIRIA</t>
  </si>
  <si>
    <t>RUA LIRIO 13 LT1 QD16</t>
  </si>
  <si>
    <t>06262072071</t>
  </si>
  <si>
    <t>CLOVIS INACIO MARCONDES</t>
  </si>
  <si>
    <t>RUA ORLANDO CHEROBINO TERRA 55</t>
  </si>
  <si>
    <t>04081604975</t>
  </si>
  <si>
    <t>CRISLAINE CRISTINA GONCALVES</t>
  </si>
  <si>
    <t>RUA PROJETADA 50</t>
  </si>
  <si>
    <t>06876868907</t>
  </si>
  <si>
    <t>CRISMENE CASSEMIRO</t>
  </si>
  <si>
    <t>RUA JASMIM 9 QD09 LT02</t>
  </si>
  <si>
    <t>06481193605</t>
  </si>
  <si>
    <t>CRISTIANE APARECIDA COSTA</t>
  </si>
  <si>
    <t>RUA CEDRO 64 Q06 L05</t>
  </si>
  <si>
    <t>GUNJI KURAHASHI</t>
  </si>
  <si>
    <t>01801209480</t>
  </si>
  <si>
    <t>CRISTIANE PEREIRA DO CARMO</t>
  </si>
  <si>
    <t>RUA  AREIAO SN</t>
  </si>
  <si>
    <t>06458311230</t>
  </si>
  <si>
    <t>CRISTIANE SOUZA MIRANDA DA SILVA</t>
  </si>
  <si>
    <t>RUA JOSE ANDRADE MARINHO 925</t>
  </si>
  <si>
    <t>02125118319</t>
  </si>
  <si>
    <t>CRISTINA APARECIDA MENDES</t>
  </si>
  <si>
    <t>RUA PIONEIRO JOAO QUANI 1045</t>
  </si>
  <si>
    <t>03411705264</t>
  </si>
  <si>
    <t>CRISTINA DE NETO</t>
  </si>
  <si>
    <t>RUA OSVALDO FERREIRA DE SOUZA 6 CASA</t>
  </si>
  <si>
    <t>SANTA DE EDWIRGEM</t>
  </si>
  <si>
    <t>05652248084</t>
  </si>
  <si>
    <t>CRISTINA DE SENA SOUZA</t>
  </si>
  <si>
    <t>AVENIDA JOSE DE SOUZA 1352 QD53 LT13</t>
  </si>
  <si>
    <t>06314340462</t>
  </si>
  <si>
    <t>DAIANE FLORIANO DA SILVA</t>
  </si>
  <si>
    <t>RUA TABELIAO JORGE BARBOSA DE MELO 165</t>
  </si>
  <si>
    <t>04522665059</t>
  </si>
  <si>
    <t>DAIANE REGINA DE OLIVEIRA</t>
  </si>
  <si>
    <t>RUA ANA RIZZO BUSQUIM 841</t>
  </si>
  <si>
    <t>VILA VERDE</t>
  </si>
  <si>
    <t>02219473961</t>
  </si>
  <si>
    <t>DAIARA REGINA PEREIRA</t>
  </si>
  <si>
    <t>RUA PROJETADA 668 FUNDOS</t>
  </si>
  <si>
    <t>01017556601</t>
  </si>
  <si>
    <t>DAMIANA MARIA PEREIRA DA SILVA</t>
  </si>
  <si>
    <t>RUA FRANCISCO MELCHIORI 210</t>
  </si>
  <si>
    <t>06222180264</t>
  </si>
  <si>
    <t>DANIELE CRISTINA DOS SANTOS</t>
  </si>
  <si>
    <t>AVENIDA NICANOR FERREIRA DE MELO 875</t>
  </si>
  <si>
    <t>03900549257</t>
  </si>
  <si>
    <t>DANIELE DE OLIVEIRA BONIFACIO</t>
  </si>
  <si>
    <t>RUA VEREADOR ANIBAL PENA 20 QD03 LT04</t>
  </si>
  <si>
    <t>03149906822</t>
  </si>
  <si>
    <t>DANIELE FARIAS FERREIRA</t>
  </si>
  <si>
    <t>RUA TATSUO HOSOKAWA 740 QD G LT 132</t>
  </si>
  <si>
    <t>CONJUNTO MARIA XAVIER</t>
  </si>
  <si>
    <t>05170617917</t>
  </si>
  <si>
    <t>DANIELE MARIA REZENDE</t>
  </si>
  <si>
    <t>RUA PAU BRASIL 5</t>
  </si>
  <si>
    <t>05928494734</t>
  </si>
  <si>
    <t>DANIELE PEREIRA DA SILVA</t>
  </si>
  <si>
    <t>RUA NICANOR FERREIRA DE MELLO 472</t>
  </si>
  <si>
    <t>03428788320</t>
  </si>
  <si>
    <t>DANIELE RAZOLI</t>
  </si>
  <si>
    <t>RUA WENCESLAU AUGUSTO ROSS 34 CASA</t>
  </si>
  <si>
    <t>05986447174</t>
  </si>
  <si>
    <t>DANIELLE PEREIRA MATIAS</t>
  </si>
  <si>
    <t>RUA ROSA 2</t>
  </si>
  <si>
    <t>03988915327</t>
  </si>
  <si>
    <t>DANUBIA LIDIANE DA SILVA</t>
  </si>
  <si>
    <t>RUA PROJETADA B SN QUADRA 5 LOTE 29</t>
  </si>
  <si>
    <t>VILA RURAL TULHAS</t>
  </si>
  <si>
    <t>06276017744</t>
  </si>
  <si>
    <t>DAYANE CRISTINA CREMONE COSTA</t>
  </si>
  <si>
    <t>RUA PIONEIRO JOAO QUANI 799</t>
  </si>
  <si>
    <t>05435797519</t>
  </si>
  <si>
    <t>DAYELE CRISTINA CARVALHO</t>
  </si>
  <si>
    <t>RUA CRISANTEMO QD18 LT08</t>
  </si>
  <si>
    <t>06069815513</t>
  </si>
  <si>
    <t>DIEGO HENRIQUE BANES SILVA</t>
  </si>
  <si>
    <t>RUA JASMIM 16 QD11 LT08</t>
  </si>
  <si>
    <t>02521509531</t>
  </si>
  <si>
    <t>DILEUZA DE JESUS PEREIRA</t>
  </si>
  <si>
    <t>RUA DA MATA 5 CASA</t>
  </si>
  <si>
    <t>01878964887</t>
  </si>
  <si>
    <t>DINAMAR SILVA DO NASCIMENTO</t>
  </si>
  <si>
    <t>SITIO NOSSA SENHORA DE FATIMA SN</t>
  </si>
  <si>
    <t>TREVO</t>
  </si>
  <si>
    <t>05434850483</t>
  </si>
  <si>
    <t>DOMINGOS NASCIMENTO</t>
  </si>
  <si>
    <t>SITIO BOA VISTA SN</t>
  </si>
  <si>
    <t>03834961280</t>
  </si>
  <si>
    <t>EDILANE DA SILVA SIMAO MARTINS</t>
  </si>
  <si>
    <t>SITIO BEIJA FLOR 165</t>
  </si>
  <si>
    <t>RURAL</t>
  </si>
  <si>
    <t>06162590852</t>
  </si>
  <si>
    <t>EDILENE PEREIRA DA ROCHA</t>
  </si>
  <si>
    <t>RUA VEREADOR JOAO RABELO DE ANDRADE 80</t>
  </si>
  <si>
    <t>04835169700</t>
  </si>
  <si>
    <t>EDINEI CESARINO DOS SANTOS</t>
  </si>
  <si>
    <t>RUA FRANCISCO MELCHIOR 94 FUNDO</t>
  </si>
  <si>
    <t>03441565169</t>
  </si>
  <si>
    <t>EDMARA APARECIDA RIBEIRO SOARES</t>
  </si>
  <si>
    <t>RUA JOSE ANDRADE MARINHO 664 CASA</t>
  </si>
  <si>
    <t>02423729294</t>
  </si>
  <si>
    <t>EDMEIA GONCALVES DE OLIVEIRA</t>
  </si>
  <si>
    <t>RUA PIONEIRO JOAO QUANI 1039 QDG LT118</t>
  </si>
  <si>
    <t>06528672512</t>
  </si>
  <si>
    <t>EDNA ESPAIRANE DA SILVA</t>
  </si>
  <si>
    <t>RUA BROMELIA 10</t>
  </si>
  <si>
    <t>01414888163</t>
  </si>
  <si>
    <t>EDNA MOREIRA SANCHES</t>
  </si>
  <si>
    <t>RUA GUERINO BUSQUIM 279</t>
  </si>
  <si>
    <t>CONJUNTO MARIO DOS SANTOS</t>
  </si>
  <si>
    <t>05232823205</t>
  </si>
  <si>
    <t>EDNEIA DE SOUZA</t>
  </si>
  <si>
    <t>RUA PREFEITO RAMIRO FRAIZ MARTINEZ 780</t>
  </si>
  <si>
    <t>00492634394</t>
  </si>
  <si>
    <t>EDNEIA DE SOUZA ARAUJO</t>
  </si>
  <si>
    <t>RUA PIONEIRO GUERINO BUSQUIM 78 CASA</t>
  </si>
  <si>
    <t>POPULAR SEBASTIAO NICOLAU FROIS</t>
  </si>
  <si>
    <t>03888616220</t>
  </si>
  <si>
    <t>ELAINE APARECIDA DA SILVA SOARES</t>
  </si>
  <si>
    <t>RUA LABIB CHAEK 680</t>
  </si>
  <si>
    <t>05691588346</t>
  </si>
  <si>
    <t>ELAINE APARECIDA DE CASTRO</t>
  </si>
  <si>
    <t>RUA LIDIA R GLASER 15</t>
  </si>
  <si>
    <t>CONJUNTO HAMILTON LEOPOLDO GLASER</t>
  </si>
  <si>
    <t>06295326994</t>
  </si>
  <si>
    <t>ELAINE DIAS DOS ANJOS</t>
  </si>
  <si>
    <t>RUA JATOBA 106</t>
  </si>
  <si>
    <t>03676637402</t>
  </si>
  <si>
    <t>ELENILDA PERPETUA SABINO</t>
  </si>
  <si>
    <t>RUA JASMIM 4 QD07 L08</t>
  </si>
  <si>
    <t>05712746840</t>
  </si>
  <si>
    <t>ELIANA APARECIDA SABINO</t>
  </si>
  <si>
    <t>RUA CRAVO QD02 LT23</t>
  </si>
  <si>
    <t>00492638543</t>
  </si>
  <si>
    <t>ELIANA CARDOSO</t>
  </si>
  <si>
    <t>RUA PEROBA 22 CASA</t>
  </si>
  <si>
    <t>06303787541</t>
  </si>
  <si>
    <t>ELIANA RIBEIRO</t>
  </si>
  <si>
    <t>RUA ANTONIO GRANDIS GATTI 378</t>
  </si>
  <si>
    <t>01657138011</t>
  </si>
  <si>
    <t>ELIANE GARCIA</t>
  </si>
  <si>
    <t>AVENIDA PREFEITO NICANOR FERREIRA DE MELLO 957</t>
  </si>
  <si>
    <t>06322001620</t>
  </si>
  <si>
    <t>ELIANE JACOB BELCHIOR</t>
  </si>
  <si>
    <t>RUA PROJETADA 603</t>
  </si>
  <si>
    <t>05207769332</t>
  </si>
  <si>
    <t>ELIDYEINE JOSE DE OLIVEIRA</t>
  </si>
  <si>
    <t>RUA FRANCISCO MELCHIORI 208</t>
  </si>
  <si>
    <t>03553706708</t>
  </si>
  <si>
    <t>ELIETE APARECIDA MACHADO</t>
  </si>
  <si>
    <t>RUA JASMIM 5 Q7 LT9</t>
  </si>
  <si>
    <t>01657137716</t>
  </si>
  <si>
    <t>ELISANGELA MARIA SANTOS</t>
  </si>
  <si>
    <t>RUA VEREADOR JOAO RABELLO DE ANDRADE 219 CASA</t>
  </si>
  <si>
    <t>01335041745</t>
  </si>
  <si>
    <t>ELIZABETH APARECIDA MACHADO DA SILVA</t>
  </si>
  <si>
    <t>RUA HORTENCIA QD 13 LT 1 QUADRA 13 LOTE 1</t>
  </si>
  <si>
    <t>01772592994</t>
  </si>
  <si>
    <t>ELIZANGELA APARECIDA DE OLIVEIRA PEREIRA</t>
  </si>
  <si>
    <t>RUA ORLANDO CHEROBINO TERRA 446</t>
  </si>
  <si>
    <t>02563854245</t>
  </si>
  <si>
    <t>ELLEN CRISTINA PINTO</t>
  </si>
  <si>
    <t>RUA ORQUIDEA 30 QUADRA 1 LOTE 15</t>
  </si>
  <si>
    <t>04450371640</t>
  </si>
  <si>
    <t>ERICA LOMBAI</t>
  </si>
  <si>
    <t>RUA LABIB CHAEK 241</t>
  </si>
  <si>
    <t>05883731414</t>
  </si>
  <si>
    <t>ERICA PEREIRA</t>
  </si>
  <si>
    <t>RUA FREI DOROTEU 51</t>
  </si>
  <si>
    <t>04714059653</t>
  </si>
  <si>
    <t>ERICA POITES MIRANDA AMORIM</t>
  </si>
  <si>
    <t>RUA MANOEL HENRIQUE DOS SANTOS 36</t>
  </si>
  <si>
    <t>02563854326</t>
  </si>
  <si>
    <t>ERICA RODRIGUES PIMENTEL CARDOSO</t>
  </si>
  <si>
    <t>RUA JOAO QUANI 445 CASA</t>
  </si>
  <si>
    <t>04429320225</t>
  </si>
  <si>
    <t>ERIKA DA SILVA MENDES</t>
  </si>
  <si>
    <t>RUA NESTOR CENDON GARRIDO 3</t>
  </si>
  <si>
    <t>01025460375</t>
  </si>
  <si>
    <t>EVA APARECIDA RODRIGUES PIMENTEL</t>
  </si>
  <si>
    <t>RUA DAS LARANJEIRAS 9 CASA</t>
  </si>
  <si>
    <t>06141261779</t>
  </si>
  <si>
    <t>EVA CRISTINA GULHAO GUALIUME</t>
  </si>
  <si>
    <t>ESTRADA DOS  VALERIOS SN SITIO GULHAO</t>
  </si>
  <si>
    <t>BAIRRO DOS VALERIOS</t>
  </si>
  <si>
    <t>06256694600</t>
  </si>
  <si>
    <t>EVA DE LOURDES FELICIANO DE OLIVEIRA</t>
  </si>
  <si>
    <t>RUA PROJETADA B QD 3 LT 1</t>
  </si>
  <si>
    <t>06189523226</t>
  </si>
  <si>
    <t>FATIMA APARECIDA DE SOUZA FARIA</t>
  </si>
  <si>
    <t>RUA LABIB CHAECK 459</t>
  </si>
  <si>
    <t>05462339291</t>
  </si>
  <si>
    <t>FATIMA GOMES</t>
  </si>
  <si>
    <t>RUA MOISES LUPION 40</t>
  </si>
  <si>
    <t>03464429407</t>
  </si>
  <si>
    <t>FERNANDA DE SOUZA AFONSO</t>
  </si>
  <si>
    <t>RUA JOAO RABELO DE ANDRADE 149 CASA</t>
  </si>
  <si>
    <t>MARIO SANTOS</t>
  </si>
  <si>
    <t>06259904045</t>
  </si>
  <si>
    <t>FERNANDO RIBEIRO</t>
  </si>
  <si>
    <t>RUA DURVAL GANZERT 123</t>
  </si>
  <si>
    <t>07134157970</t>
  </si>
  <si>
    <t>FLAVIA CASSIMIRO GUILHERME</t>
  </si>
  <si>
    <t>RUA INTV MANOEL RIBAS 66</t>
  </si>
  <si>
    <t>06572843866</t>
  </si>
  <si>
    <t>FLAVIA DA SILVA</t>
  </si>
  <si>
    <t>FAZENDA SANTA CRUZ SN</t>
  </si>
  <si>
    <t>02423729375</t>
  </si>
  <si>
    <t>FRANCIELE DOLNISKI</t>
  </si>
  <si>
    <t>RUA TABELIAO JORGE BARBOSA DE MELLO 455 CASA</t>
  </si>
  <si>
    <t>00284851221</t>
  </si>
  <si>
    <t>FRANCIELE DOS SANTOS GARRIDO</t>
  </si>
  <si>
    <t>RUA WENCESLAU AUGUSTO ROSS 783</t>
  </si>
  <si>
    <t>02553215622</t>
  </si>
  <si>
    <t>FRANCIELE ESQUITINI</t>
  </si>
  <si>
    <t>RUA BROMELIA 3</t>
  </si>
  <si>
    <t>VILA AMELEIA</t>
  </si>
  <si>
    <t>06090646067</t>
  </si>
  <si>
    <t>GABRIELA CRISTINA DE ARRUDA FRUTOS</t>
  </si>
  <si>
    <t>RUA ANGELO MARCOLINO 169</t>
  </si>
  <si>
    <t>02324467682</t>
  </si>
  <si>
    <t>GABRIELA SARAGOSA FERNANDES</t>
  </si>
  <si>
    <t>RUA LABIB CHAEK 465</t>
  </si>
  <si>
    <t>06253137395</t>
  </si>
  <si>
    <t>GABRIELLA DA SILVA OLIVEIRA</t>
  </si>
  <si>
    <t>FAZENDA FAZENDA SANTA ROSA SN</t>
  </si>
  <si>
    <t>PAIOLAO</t>
  </si>
  <si>
    <t>01414881231</t>
  </si>
  <si>
    <t>GABRIELLA FERNANDA MIRANDA</t>
  </si>
  <si>
    <t>RUA VEREADOR ANIBAL PENA 21 CASA</t>
  </si>
  <si>
    <t>04824587719</t>
  </si>
  <si>
    <t>GESSICA OLIVEIRA LIMA</t>
  </si>
  <si>
    <t>AVENIDA QUARTOZE DE DEZEMBRO 1103</t>
  </si>
  <si>
    <t>02429191113</t>
  </si>
  <si>
    <t>GISELE CRISTINA DA ROCHA XAVIER</t>
  </si>
  <si>
    <t>RUA CEREJEIRA Q14 L13</t>
  </si>
  <si>
    <t>02717165410</t>
  </si>
  <si>
    <t>GISELE CRISTINA DE QUEIROZ</t>
  </si>
  <si>
    <t>RUA PROJETADA A SN FUNDO BARRACAO VILA RURAL</t>
  </si>
  <si>
    <t>03825711420</t>
  </si>
  <si>
    <t>GRAZIELE CRISTINA DA SILVA</t>
  </si>
  <si>
    <t>RUA CRAVO QD02 LT26</t>
  </si>
  <si>
    <t>01414878958</t>
  </si>
  <si>
    <t>HELENA APARECIDA DA SILVA</t>
  </si>
  <si>
    <t>RUA VIOLETA 17</t>
  </si>
  <si>
    <t>05203199744</t>
  </si>
  <si>
    <t>HILDA MARIA DE OLIVEIRA</t>
  </si>
  <si>
    <t>RUA GUERINO BUSQUIM 77</t>
  </si>
  <si>
    <t>00408337044</t>
  </si>
  <si>
    <t>IDALINA ZILDA DE BRITO</t>
  </si>
  <si>
    <t>RUA FLAMBOYANT L21 Q10 CASA</t>
  </si>
  <si>
    <t>05061642686</t>
  </si>
  <si>
    <t>INGRID CRISTINA DA SILVA</t>
  </si>
  <si>
    <t>05782919400</t>
  </si>
  <si>
    <t>INGRID EDUARDA FRANCISCO BUENO</t>
  </si>
  <si>
    <t>RUA JOSE ANDRADE MARINHO 34</t>
  </si>
  <si>
    <t>07203277410</t>
  </si>
  <si>
    <t>INGRID SABRINA DE LIMA</t>
  </si>
  <si>
    <t>RUA AZALEIA QD10 LT11</t>
  </si>
  <si>
    <t>01701330601</t>
  </si>
  <si>
    <t>IRACI DE LIMA PEREIRA</t>
  </si>
  <si>
    <t>RUA EQUADOR 45 CASA</t>
  </si>
  <si>
    <t>JARDIM RESIDENCIAL NOVA FATIMA</t>
  </si>
  <si>
    <t>01414896930</t>
  </si>
  <si>
    <t>IRIS MOTA SANTANA DE SOUZA</t>
  </si>
  <si>
    <t>RUA INTERVENTOR MANOEL RIBAS 11 CASA</t>
  </si>
  <si>
    <t>05475154805</t>
  </si>
  <si>
    <t>ISAIAS ESPINDOLA DOS SANTOS</t>
  </si>
  <si>
    <t>RUA ROSA 4 QD1 LT8</t>
  </si>
  <si>
    <t>06370494623</t>
  </si>
  <si>
    <t>ISAIAS PEREIRA DA SILVA</t>
  </si>
  <si>
    <t>RUA JOAO QUANI SN</t>
  </si>
  <si>
    <t>MARIA XAVIER</t>
  </si>
  <si>
    <t>04815066752</t>
  </si>
  <si>
    <t>IVANETE MARIA RAZOLI</t>
  </si>
  <si>
    <t>RUA VIOLETA SN</t>
  </si>
  <si>
    <t>02200626410</t>
  </si>
  <si>
    <t>IZABEL MARIA DA SILVA</t>
  </si>
  <si>
    <t>FAZENDA FAZENDA CACHOEIRA SN</t>
  </si>
  <si>
    <t>02022907191</t>
  </si>
  <si>
    <t>IZABEL SOUTO</t>
  </si>
  <si>
    <t>RUA PROJETADA A Q 1L2</t>
  </si>
  <si>
    <t>06345075086</t>
  </si>
  <si>
    <t>IZILDA APARECIDA COSTANARI</t>
  </si>
  <si>
    <t>RUA PEDRO MARCAL RIBEIRO 60 MD01</t>
  </si>
  <si>
    <t>06325046099</t>
  </si>
  <si>
    <t>JANAINA BERTOSSI BARBOSA</t>
  </si>
  <si>
    <t>RUA LIRIO 15</t>
  </si>
  <si>
    <t>05942236364</t>
  </si>
  <si>
    <t>JAQUELINE APARECIDA DA COSTA</t>
  </si>
  <si>
    <t>SITIO NOSSA SENHORA SN</t>
  </si>
  <si>
    <t>04594293450</t>
  </si>
  <si>
    <t>JAQUELINE REIS DE SOUZA</t>
  </si>
  <si>
    <t>RUA CRISANTEMO 7</t>
  </si>
  <si>
    <t>00103363971</t>
  </si>
  <si>
    <t>JENNIFER GABRIELLA SABINO</t>
  </si>
  <si>
    <t>RUA CRAVO 70 QD2 LT22</t>
  </si>
  <si>
    <t>VILA AMELIA DOS SANTOS</t>
  </si>
  <si>
    <t>06748437113</t>
  </si>
  <si>
    <t>JENNIFER POLIANA LIMA DE OLIVEIRA</t>
  </si>
  <si>
    <t>RUA ANA RIZZO BUSQUIM 782 FUNDOS</t>
  </si>
  <si>
    <t>04016187907</t>
  </si>
  <si>
    <t>JENNY SARMIENTO FARINHA</t>
  </si>
  <si>
    <t>AVENIDA QUATORZE DE DEZEMBRO 651</t>
  </si>
  <si>
    <t>05310396411</t>
  </si>
  <si>
    <t>JEOVA CAMILO DOS SANTOS</t>
  </si>
  <si>
    <t>RUA PIONEIRO JOAO QUANI 399</t>
  </si>
  <si>
    <t>06245071305</t>
  </si>
  <si>
    <t>JESSICA ANDRESSA LAUREANO DOS SANTOS</t>
  </si>
  <si>
    <t>RUA NESTOR CEDOM GARRIDO 25</t>
  </si>
  <si>
    <t>05438210489</t>
  </si>
  <si>
    <t>JESSICA OLIVEIRA DA SILVA</t>
  </si>
  <si>
    <t>SITIO OURO BRANCO SN</t>
  </si>
  <si>
    <t>SITIO OURO BRANCO</t>
  </si>
  <si>
    <t>03879832528</t>
  </si>
  <si>
    <t>JESSICA RIBEIRO DA SILVA</t>
  </si>
  <si>
    <t>RUA PIONEIRO JOAO QUANI 786</t>
  </si>
  <si>
    <t>06001076553</t>
  </si>
  <si>
    <t>JHENIFER APARECIDA PEREIRA DE REZENDE</t>
  </si>
  <si>
    <t>RUA RUA PROJETADA B Q2 LT17</t>
  </si>
  <si>
    <t>00235334804</t>
  </si>
  <si>
    <t>JOANA DARC ALVES</t>
  </si>
  <si>
    <t>RUA PRIMAVERA SN QUADRA 5 LOTE 1</t>
  </si>
  <si>
    <t>05680825163</t>
  </si>
  <si>
    <t>JOAO CARLOS FLORENTINO</t>
  </si>
  <si>
    <t>SITIO SAO FRANCISCO SN</t>
  </si>
  <si>
    <t>06379897402</t>
  </si>
  <si>
    <t>JOAO MARCELO PINTO SILVA</t>
  </si>
  <si>
    <t>RUA PRIMAVERA 10 QD 03 LT 11</t>
  </si>
  <si>
    <t>06628695328</t>
  </si>
  <si>
    <t>JOAO PAULO CARDOSO</t>
  </si>
  <si>
    <t>RUA DAS FLORES 1035 MD 03</t>
  </si>
  <si>
    <t>07086389455</t>
  </si>
  <si>
    <t>JOCASTA LINO BATISTA</t>
  </si>
  <si>
    <t>RUA ALOISIO BARROS TOSTES 426</t>
  </si>
  <si>
    <t>05191859944</t>
  </si>
  <si>
    <t>JOICE ESPAIRANE DA SILVA</t>
  </si>
  <si>
    <t>RUA BROMELIA 6 QD 21  LT06</t>
  </si>
  <si>
    <t>06236680175</t>
  </si>
  <si>
    <t>JORGINA JOVELINA CASSEMIRO</t>
  </si>
  <si>
    <t>RUA ALOISIO DE BARROS TOSTES 876</t>
  </si>
  <si>
    <t>04269942649</t>
  </si>
  <si>
    <t>JOSE CARLOS GARRIDO</t>
  </si>
  <si>
    <t>RUA LUIGI NARDI 21</t>
  </si>
  <si>
    <t>05930856397</t>
  </si>
  <si>
    <t>JOSE EDUARDO DA SILVA DIAS</t>
  </si>
  <si>
    <t>RUA FREI DOROTEU 42 FRENTE</t>
  </si>
  <si>
    <t>06545167588</t>
  </si>
  <si>
    <t>JOSE NICOLAU VIEIRA</t>
  </si>
  <si>
    <t>RUA CRISANTEMO QD17 LT10</t>
  </si>
  <si>
    <t>06323120330</t>
  </si>
  <si>
    <t>JOSE SERGIO ALMEIDA</t>
  </si>
  <si>
    <t>RUA FERNANDO RIBEIRO 445</t>
  </si>
  <si>
    <t>07280997058</t>
  </si>
  <si>
    <t>JOSE VALIRES DE SOUZA</t>
  </si>
  <si>
    <t>SITIO SANTA CELINA SN</t>
  </si>
  <si>
    <t>BAIRRO MESSIAS</t>
  </si>
  <si>
    <t>02160135348</t>
  </si>
  <si>
    <t>JOSELANE DO SOCORRO SILVEIRA</t>
  </si>
  <si>
    <t>RUA CRISANTEMO QD 18 LT 07 CASA</t>
  </si>
  <si>
    <t>00492634637</t>
  </si>
  <si>
    <t>JOSIANE APARECIDA DA SILVEIRA</t>
  </si>
  <si>
    <t>RUA CEREJEIRA 168</t>
  </si>
  <si>
    <t>01414885652</t>
  </si>
  <si>
    <t>JOSIANE APARECIDA SABINO</t>
  </si>
  <si>
    <t>RUA ORTENCIA 8</t>
  </si>
  <si>
    <t>04312551219</t>
  </si>
  <si>
    <t>JOSIANE BARBOSA BEPPE</t>
  </si>
  <si>
    <t>RUA CRISANTEMO 10</t>
  </si>
  <si>
    <t>05834509703</t>
  </si>
  <si>
    <t>JOSIANE HONORIO DE OLIVEIRA</t>
  </si>
  <si>
    <t>RUA FRANCISCO MARCHIORI 398</t>
  </si>
  <si>
    <t>06335090279</t>
  </si>
  <si>
    <t>JOSICLEIA GONCALVES MENDES</t>
  </si>
  <si>
    <t>RUA JASMIM 11 QD9 LT1</t>
  </si>
  <si>
    <t>04107239403</t>
  </si>
  <si>
    <t>JOSIELEN PAVAN DA SILVA</t>
  </si>
  <si>
    <t>AVENIDA QUATORZE DE DEZEMBRO 662 CASA 2</t>
  </si>
  <si>
    <t>03057966900</t>
  </si>
  <si>
    <t>JOSIMARA APARECIDA MACHADO</t>
  </si>
  <si>
    <t>RUA BROMELIA QD20 LT10</t>
  </si>
  <si>
    <t>04438236002</t>
  </si>
  <si>
    <t>JOYCE CRISTINA MACHADO DA CONCEICAO</t>
  </si>
  <si>
    <t>RUA LIRIO 1 FUNDOS</t>
  </si>
  <si>
    <t>05360210745</t>
  </si>
  <si>
    <t>JOYCE MARIANA RIBEIRO DA SILVA CRUZ</t>
  </si>
  <si>
    <t>04430661596</t>
  </si>
  <si>
    <t>JUCIMARA APARECIDA FREITAS</t>
  </si>
  <si>
    <t>RUA PREFEITO JOSE ANDRADE MARINHO 132 FUNDOS</t>
  </si>
  <si>
    <t>06424055576</t>
  </si>
  <si>
    <t>JULIA CRISTINA DE OLIVEIRA ARRUDA</t>
  </si>
  <si>
    <t>RUA MATA 95</t>
  </si>
  <si>
    <t>02087192103</t>
  </si>
  <si>
    <t>JULIA GRACIELE DA COSTA</t>
  </si>
  <si>
    <t>RUA ORQUIDEA 40 CASA</t>
  </si>
  <si>
    <t>03291685768</t>
  </si>
  <si>
    <t>JULIANA APARECIDA DA SILVA MALAQUIAS</t>
  </si>
  <si>
    <t>RUA MANOEL HENRIQUE DOS SANTOS 289</t>
  </si>
  <si>
    <t>03892437440</t>
  </si>
  <si>
    <t>JULIANA APARECIDA EVANGELISTA</t>
  </si>
  <si>
    <t>RUA CRISANTEMO 9 Q19 L02</t>
  </si>
  <si>
    <t>06293712293</t>
  </si>
  <si>
    <t>JULIANA APARECIDA RODRIGUES</t>
  </si>
  <si>
    <t>AVENIDA JOSE DE SOUZA 898</t>
  </si>
  <si>
    <t>03210672903</t>
  </si>
  <si>
    <t>JULIANA FERNANDES MAIA</t>
  </si>
  <si>
    <t>RUA ALOISIO BARROS TOSTES 705 CASA</t>
  </si>
  <si>
    <t>05422930487</t>
  </si>
  <si>
    <t>JULIANA PEREIRA DA ROCHA</t>
  </si>
  <si>
    <t>RUA JOAO RABELO DE ANDRADE 92</t>
  </si>
  <si>
    <t>05885532800</t>
  </si>
  <si>
    <t>JULIMARY DOS SANTOS OSHIMA TAKENO</t>
  </si>
  <si>
    <t>ESTRADA ESTRADA BAIRRO DOS MESSIAS SN</t>
  </si>
  <si>
    <t>03559392586</t>
  </si>
  <si>
    <t>KARINA NAYARA FERREIRA DE LIMA</t>
  </si>
  <si>
    <t>RUA OSWALDO FERREIRA DE SOUZA 1 B CASA</t>
  </si>
  <si>
    <t>02429191032</t>
  </si>
  <si>
    <t>KARINA SILVA DE MELO</t>
  </si>
  <si>
    <t>RUA PALMEIRA 38 CASA</t>
  </si>
  <si>
    <t>05458277015</t>
  </si>
  <si>
    <t>KARINE APARECIDA ALVES FERREIRA</t>
  </si>
  <si>
    <t>RUA PROJETADA A QD01 LT11</t>
  </si>
  <si>
    <t>06267252086</t>
  </si>
  <si>
    <t>KATIA CILENE IZUHARA</t>
  </si>
  <si>
    <t>RUA PROJETADA B QD02 LT18</t>
  </si>
  <si>
    <t>04875741847</t>
  </si>
  <si>
    <t>KATIA CRISTINA FRANCISCO</t>
  </si>
  <si>
    <t>RUA PIONEIRO JOAO QUANI 656 SN LADO 556</t>
  </si>
  <si>
    <t>04520853656</t>
  </si>
  <si>
    <t>KATIANA MARTINS</t>
  </si>
  <si>
    <t>05156325890</t>
  </si>
  <si>
    <t>KAUHANY VITORIA RIBEIRO DE FREITAS FERMINO</t>
  </si>
  <si>
    <t>RUA CANARIO 216</t>
  </si>
  <si>
    <t>06601697460</t>
  </si>
  <si>
    <t>KENITI GABRIELA VICENTE BARBOSA</t>
  </si>
  <si>
    <t>AVENIDA 14 DE DEZEMBRO 813</t>
  </si>
  <si>
    <t>03415795721</t>
  </si>
  <si>
    <t>LAUDICEIA GONCALVES PINTO</t>
  </si>
  <si>
    <t>RUA JOSE ANDRADE MARINHO 37 CASA</t>
  </si>
  <si>
    <t>02087191131</t>
  </si>
  <si>
    <t>LAZARA SABINO</t>
  </si>
  <si>
    <t>RUA ORQUIDEA SN QD 01 LT 02</t>
  </si>
  <si>
    <t>06425379251</t>
  </si>
  <si>
    <t>LEANDRO APARECIDO ALVES</t>
  </si>
  <si>
    <t>AVENIDA JOSE DE SOUZA 680</t>
  </si>
  <si>
    <t>04569550541</t>
  </si>
  <si>
    <t>LEONARDO ARRUDA FREITAS LIMA</t>
  </si>
  <si>
    <t>RUA MOYSES LUPION 42</t>
  </si>
  <si>
    <t>VILA SANTA BARBARA</t>
  </si>
  <si>
    <t>06061595417</t>
  </si>
  <si>
    <t>LETICIA CONQUISTA DE LIMA</t>
  </si>
  <si>
    <t>RUA INTERVENTOR MANOEL RIBAS 262</t>
  </si>
  <si>
    <t>04122138507</t>
  </si>
  <si>
    <t>LETICIA SUSANA DA SILVA</t>
  </si>
  <si>
    <t>RUA TSUTOMU MIYAMOTO 1072</t>
  </si>
  <si>
    <t>04876066809</t>
  </si>
  <si>
    <t>LIDIANE FARIA</t>
  </si>
  <si>
    <t>AVENIDA INTERVENTOR MANOEL RIBAS 425</t>
  </si>
  <si>
    <t>01657138798</t>
  </si>
  <si>
    <t>LILIAN CANDIDO DA SILVA</t>
  </si>
  <si>
    <t>RUA AREIAO SN CASA</t>
  </si>
  <si>
    <t>06777028170</t>
  </si>
  <si>
    <t>LISANDRA MARQUES DE OLIVEIRA</t>
  </si>
  <si>
    <t>AVENIDA RAMIRO FRAIZ MARTINEZ 66</t>
  </si>
  <si>
    <t>00103364510</t>
  </si>
  <si>
    <t>LOURDES DE CASSIA CAMPINEIRO</t>
  </si>
  <si>
    <t>RUA BROMELIA 24 QUADRA 20 LOTE 7</t>
  </si>
  <si>
    <t>04857760738</t>
  </si>
  <si>
    <t>LUANA APARECIDA DA SILVA</t>
  </si>
  <si>
    <t>RUA PNO JOAO QUANI 1069</t>
  </si>
  <si>
    <t>04012912780</t>
  </si>
  <si>
    <t>LUANA VANESSA DA SILVA AMORIM</t>
  </si>
  <si>
    <t>RUA VEREADOR MANOEL HENRIQUE DOS SANTOS 36</t>
  </si>
  <si>
    <t>JARDIM NIRVANA</t>
  </si>
  <si>
    <t>06495476752</t>
  </si>
  <si>
    <t>LUCI APARECIDA BUSQUIM</t>
  </si>
  <si>
    <t>RUA ANTONIO GRANDIS GATTI 552</t>
  </si>
  <si>
    <t>01414897669</t>
  </si>
  <si>
    <t>LUCIA RASOLI VIEIRA</t>
  </si>
  <si>
    <t>RUA PROJETADA B SN QUADRA 4 LOTE 7</t>
  </si>
  <si>
    <t>02641690691</t>
  </si>
  <si>
    <t>LUCIANA COSTA VALVERDE</t>
  </si>
  <si>
    <t>RUA JOSE ANDRADE MARINHO 909 CASA</t>
  </si>
  <si>
    <t>03464310507</t>
  </si>
  <si>
    <t>LUCIANA PEREIRA ROSA</t>
  </si>
  <si>
    <t>RUA PROJETADA A SN QUADRA 6 LOTE 3 CHACARA BOA VISTA</t>
  </si>
  <si>
    <t>03754133918</t>
  </si>
  <si>
    <t>LUCINEIA FARIAS</t>
  </si>
  <si>
    <t>RUA PALMEIRA 31</t>
  </si>
  <si>
    <t>03154140069</t>
  </si>
  <si>
    <t>LUCINEIA SABINO</t>
  </si>
  <si>
    <t>RUA CRISANTEMO 20</t>
  </si>
  <si>
    <t>02496197250</t>
  </si>
  <si>
    <t>LUIZ CARLOS CUSTODIO</t>
  </si>
  <si>
    <t>RUA VEREADOR ANIBAL PENA 10 CASA</t>
  </si>
  <si>
    <t>05741671705</t>
  </si>
  <si>
    <t>LUIZ CARLOS GOMES PEREIRA</t>
  </si>
  <si>
    <t>AVENIDA 14 DE DEZEMBRO 662 CASA 1</t>
  </si>
  <si>
    <t>06285209804</t>
  </si>
  <si>
    <t>LUIZ TRAJANO OLAVO</t>
  </si>
  <si>
    <t>RUA DAS FLORES 1035 MD 02</t>
  </si>
  <si>
    <t>01414883102</t>
  </si>
  <si>
    <t>LUZIA APARECIDA ROSA</t>
  </si>
  <si>
    <t>RUA VEREADOR ANIBAL PENA 31 CASA</t>
  </si>
  <si>
    <t>05249358667</t>
  </si>
  <si>
    <t>LUZIA FARIAS BAPTISTA PIMENTEL</t>
  </si>
  <si>
    <t>RUA JASMIM 10</t>
  </si>
  <si>
    <t>03750794405</t>
  </si>
  <si>
    <t>MARCELA REGINA BERTOSSI DA SILVA</t>
  </si>
  <si>
    <t>RUA FERNANDO RIBEIRO 435</t>
  </si>
  <si>
    <t>03088802348</t>
  </si>
  <si>
    <t>MARCELO ROCHA DE ALMEIDA</t>
  </si>
  <si>
    <t>RUA ANTONIO GRANDIS GATTI 96 CASA</t>
  </si>
  <si>
    <t>03162617189</t>
  </si>
  <si>
    <t>MARCIA CRISTINA DE CARVALHO ALMEIDA</t>
  </si>
  <si>
    <t>RUA PROJETADA C SN CHACARA CARVALHO</t>
  </si>
  <si>
    <t>06300136914</t>
  </si>
  <si>
    <t>MARCIA DE OLIVEIRA</t>
  </si>
  <si>
    <t>RUA TABELIAO JORGE BARBOSA DE MELO 435</t>
  </si>
  <si>
    <t>02618926811</t>
  </si>
  <si>
    <t>MARCIA FERREIRA DE MORAES</t>
  </si>
  <si>
    <t>RUA MOISES LUPION 5</t>
  </si>
  <si>
    <t>03754206656</t>
  </si>
  <si>
    <t>MARCIA REGINA DE OLIVEIRA COSTA</t>
  </si>
  <si>
    <t>RUA AZALEIA DQ07 LT07</t>
  </si>
  <si>
    <t>03378385936</t>
  </si>
  <si>
    <t>MARCIA VALERIA MONTE</t>
  </si>
  <si>
    <t>RUA ALOISIO BARROS TOSTES 582 CASA</t>
  </si>
  <si>
    <t>07078827295</t>
  </si>
  <si>
    <t>MARCOS ANTONIO ROCHA</t>
  </si>
  <si>
    <t>RUA INTV MANOEL RIBAS 15</t>
  </si>
  <si>
    <t>06529304258</t>
  </si>
  <si>
    <t>MARCOS ROGERIO GEDULINO</t>
  </si>
  <si>
    <t>RUA B SN</t>
  </si>
  <si>
    <t>01335043284</t>
  </si>
  <si>
    <t>MARCOS TADEU APARECIDO RITA</t>
  </si>
  <si>
    <t>RUA PEDRO MESSIAS DOS SANTOS 125</t>
  </si>
  <si>
    <t>02252994100</t>
  </si>
  <si>
    <t>MARIA ANGELICA DA COSTA</t>
  </si>
  <si>
    <t>RUA CRAVO SN QUADRA 2 LOTE 19</t>
  </si>
  <si>
    <t>01335044841</t>
  </si>
  <si>
    <t>MARIA ANGELICA IZAIAS</t>
  </si>
  <si>
    <t>RUA DAS LARANJEIRAS 3 FUNDOS</t>
  </si>
  <si>
    <t>06333571547</t>
  </si>
  <si>
    <t>MARIA APARECIDA DE ALMEIDA COSTA</t>
  </si>
  <si>
    <t>RUA TIMBURI 85 QD7 LT10</t>
  </si>
  <si>
    <t>03747166091</t>
  </si>
  <si>
    <t>MARIA APARECIDA DE FREITAS</t>
  </si>
  <si>
    <t>RUA LARANJEIRAS 24</t>
  </si>
  <si>
    <t>04733594569</t>
  </si>
  <si>
    <t>MARIA APARECIDA DE MORAES</t>
  </si>
  <si>
    <t>RUA HORTENCIA 19</t>
  </si>
  <si>
    <t>06935043239</t>
  </si>
  <si>
    <t>MARIA APARECIDA DE OLIVEIRA</t>
  </si>
  <si>
    <t>SITIO SPITZER SN EST S LUIZ</t>
  </si>
  <si>
    <t>04609071150</t>
  </si>
  <si>
    <t>MARIA APARECIDA DOS SANTOS</t>
  </si>
  <si>
    <t>RUA VALENTIM MASSOLA SN</t>
  </si>
  <si>
    <t>02191189733</t>
  </si>
  <si>
    <t>MARIA APARECIDA FROIS</t>
  </si>
  <si>
    <t>06381944900</t>
  </si>
  <si>
    <t>MARIA APARECIDA PEREIRA DA SILVA</t>
  </si>
  <si>
    <t>RUA NESTOR CENDON GARRIDO 27 QD03LT11</t>
  </si>
  <si>
    <t>06194265434</t>
  </si>
  <si>
    <t>MARIA CRISTINA LOPES</t>
  </si>
  <si>
    <t>BAIRRO DOS MESIAS</t>
  </si>
  <si>
    <t>02232159450</t>
  </si>
  <si>
    <t>MARIA DA CRUZ SOUZA</t>
  </si>
  <si>
    <t>RUA FERNANDO RIBEIRO 452</t>
  </si>
  <si>
    <t>VILA POPULAR</t>
  </si>
  <si>
    <t>06814171104</t>
  </si>
  <si>
    <t>MARIA EDUARDA PEREIRA BONIFACIO</t>
  </si>
  <si>
    <t>RUA JORGE BARBOSA DE MELO 192</t>
  </si>
  <si>
    <t>05211234960</t>
  </si>
  <si>
    <t>MARIA GRAZIELLA GUIMARAES DE ARAUJO</t>
  </si>
  <si>
    <t>RUA MARFIM 97 Q9  L2</t>
  </si>
  <si>
    <t>JARDIM GUNJI KURHASHI</t>
  </si>
  <si>
    <t>04459046822</t>
  </si>
  <si>
    <t>MARIA INEIS PEREIRA DA SILVA</t>
  </si>
  <si>
    <t>RUA NESTOR CEDOM GARRIDO QD03 LT17</t>
  </si>
  <si>
    <t>01414885067</t>
  </si>
  <si>
    <t>MARIA INES DA SILVA</t>
  </si>
  <si>
    <t>FAZENDA BRAUNA 1 SN</t>
  </si>
  <si>
    <t>01701331330</t>
  </si>
  <si>
    <t>MARIA JOSE FERREIRA DOS SANTOS</t>
  </si>
  <si>
    <t>RUA HORTENCIA 11 QUADRA 12 LOTE 11</t>
  </si>
  <si>
    <t>04853305122</t>
  </si>
  <si>
    <t>MARIA JULIA SOUZA</t>
  </si>
  <si>
    <t>RUA RAMIRO FRAIZ MARTINEZ 555</t>
  </si>
  <si>
    <t>05514144488</t>
  </si>
  <si>
    <t>MARIA LETICIA DA SILVA</t>
  </si>
  <si>
    <t>VILA PROJETADA 455 FUNDOS</t>
  </si>
  <si>
    <t>04397371504</t>
  </si>
  <si>
    <t>MARIA MADALENA DA SILVA</t>
  </si>
  <si>
    <t>FAZENDA FAZENDA SANTA CRUZ SN</t>
  </si>
  <si>
    <t>FAZENDA SANTA CRUZ</t>
  </si>
  <si>
    <t>03755604329</t>
  </si>
  <si>
    <t>MARIA PLEITE BENEDITO</t>
  </si>
  <si>
    <t>AVENIDA RAMIRO FRAIZ MARTINEZ 819 FDS</t>
  </si>
  <si>
    <t>07232630352</t>
  </si>
  <si>
    <t>MARIANE JORGE DA SILVA</t>
  </si>
  <si>
    <t>RUA ORLANDO CHEROBINO TERRA 38</t>
  </si>
  <si>
    <t>05721478560</t>
  </si>
  <si>
    <t>MARIELLE ANDREZA ALVES DOS SANTOS</t>
  </si>
  <si>
    <t>RUA MOISES LUPION 637</t>
  </si>
  <si>
    <t>00103360522</t>
  </si>
  <si>
    <t>MARILI CESARINO DOS SANTOS</t>
  </si>
  <si>
    <t>RUA FRANCISCO MELCHIORI 94 FRENTE CASA</t>
  </si>
  <si>
    <t>01701334194</t>
  </si>
  <si>
    <t>MARILSA FERREIRA DE MORAES</t>
  </si>
  <si>
    <t>RUA FREI DOROTEU 66</t>
  </si>
  <si>
    <t>06415899058</t>
  </si>
  <si>
    <t>MARJARA CRISTINA FRANCISCO</t>
  </si>
  <si>
    <t>RUA JOSE ANDRADE MARINHO 34 FUNDOS</t>
  </si>
  <si>
    <t>02338618661</t>
  </si>
  <si>
    <t>MARLETE DE JESUS FELIZARDO BONIFACIO</t>
  </si>
  <si>
    <t>RUA PEROBA 15 QD 02  LT 10</t>
  </si>
  <si>
    <t>03123700755</t>
  </si>
  <si>
    <t>MARLI BELTRAME SAKAMOTO</t>
  </si>
  <si>
    <t>RUA URUGUAI 45 CASA</t>
  </si>
  <si>
    <t>05905769508</t>
  </si>
  <si>
    <t>MARLI SOARES DE SOUZA FREITAS</t>
  </si>
  <si>
    <t>RUA JASMIM QD10 LT5</t>
  </si>
  <si>
    <t>06219561805</t>
  </si>
  <si>
    <t>MARTA CESAR</t>
  </si>
  <si>
    <t>RUA VEREADOR JOSE ANDRANDE MARINHO 43</t>
  </si>
  <si>
    <t>01335043101</t>
  </si>
  <si>
    <t>MARTA VIANA</t>
  </si>
  <si>
    <t>RUA JATOBA 108 CASA</t>
  </si>
  <si>
    <t>04816554840</t>
  </si>
  <si>
    <t>MATHEUS ROQUE SILVA</t>
  </si>
  <si>
    <t>RUA MOISES LUPION 38</t>
  </si>
  <si>
    <t>03409357823</t>
  </si>
  <si>
    <t>MAYARA PEREIRA ALVES DA SILVA</t>
  </si>
  <si>
    <t>RUA PAU BRASIL 14 SN</t>
  </si>
  <si>
    <t>06127771978</t>
  </si>
  <si>
    <t>MAYLA MOREIRA DUCINI</t>
  </si>
  <si>
    <t>RUA GUERINO BUSQUIM 44 FUNDOS</t>
  </si>
  <si>
    <t>POPULAR</t>
  </si>
  <si>
    <t>06345580481</t>
  </si>
  <si>
    <t>MICHELE APARECIDA RIBEIRO</t>
  </si>
  <si>
    <t>AVENIDA JOSE DE SOUZA 782</t>
  </si>
  <si>
    <t>06249368990</t>
  </si>
  <si>
    <t>MICHELLE REGINA DE MELLO VARRASQUIM PAVAN</t>
  </si>
  <si>
    <t>RUA LUIGI NARDI 7</t>
  </si>
  <si>
    <t>02093048043</t>
  </si>
  <si>
    <t>MIRIAM PEDRILHA DE OLIVEIRA</t>
  </si>
  <si>
    <t>SITIO ESTRADA DO BICAO SN CASA</t>
  </si>
  <si>
    <t>SITIO ESTRADA DO BICAO</t>
  </si>
  <si>
    <t>04581511143</t>
  </si>
  <si>
    <t>MOISES DE OLIVEIRA</t>
  </si>
  <si>
    <t>RUA BROMELIA 1 QD 21  LT 06</t>
  </si>
  <si>
    <t>06139956862</t>
  </si>
  <si>
    <t>MOISES FELIX DA SILVA</t>
  </si>
  <si>
    <t>02465389378</t>
  </si>
  <si>
    <t>MONICA DA SILVA PEREIRA DE MELO</t>
  </si>
  <si>
    <t>RUA PROJETADA A SN QUADRA 2 LOTE 12</t>
  </si>
  <si>
    <t>02702583105</t>
  </si>
  <si>
    <t>MONIQUE CARLA DA SILVA</t>
  </si>
  <si>
    <t>RUA MATA QD07 LT06</t>
  </si>
  <si>
    <t>04141579408</t>
  </si>
  <si>
    <t>NATASCHA APARECIDA CAMPINEIRO DA SILVA</t>
  </si>
  <si>
    <t>RUA BROMELIA 23</t>
  </si>
  <si>
    <t>05894780365</t>
  </si>
  <si>
    <t>NATHIELE NUNES MOREIRA</t>
  </si>
  <si>
    <t>AVENIDA PREFEITO RAMIRO FRAIZ MARTINEZ 429 CASA B</t>
  </si>
  <si>
    <t>03443089526</t>
  </si>
  <si>
    <t>NAYARA RAMOS DA SILVA</t>
  </si>
  <si>
    <t>AVENIDA QUATORZE DE DEZEMBRO 964</t>
  </si>
  <si>
    <t>05718879370</t>
  </si>
  <si>
    <t>NECI MARTINS DA SILVA</t>
  </si>
  <si>
    <t>RUA ROSA 3</t>
  </si>
  <si>
    <t>05009407035</t>
  </si>
  <si>
    <t>NEUSA APARECIDA DE SOUZA AFONSO</t>
  </si>
  <si>
    <t>RUA LIRIO 5 QD 15   LT 04</t>
  </si>
  <si>
    <t>06136231182</t>
  </si>
  <si>
    <t>NEUSA HENRIQUE FABIANO</t>
  </si>
  <si>
    <t>RUA PIRAPO 30 RUA C</t>
  </si>
  <si>
    <t>06352511597</t>
  </si>
  <si>
    <t>NEUZA EUZEBIO DE SOUZA</t>
  </si>
  <si>
    <t>AVENIDA NICANOR FERREIRA DE MELLO 1033</t>
  </si>
  <si>
    <t>02636986960</t>
  </si>
  <si>
    <t>NICE APARECIDA PEDROSO</t>
  </si>
  <si>
    <t>AVENIDA PEDRO MARCAL RIBEIRO 409 FUNDOS</t>
  </si>
  <si>
    <t>02517003483</t>
  </si>
  <si>
    <t>NILCEIA APARECIDA DE MATOS</t>
  </si>
  <si>
    <t>RUA LIRIO 22 QUADRA 14 LOTE 8</t>
  </si>
  <si>
    <t>02441356143</t>
  </si>
  <si>
    <t>NILSEIA SILVANO</t>
  </si>
  <si>
    <t>RUA TULIPA 10 CASA</t>
  </si>
  <si>
    <t>05085721004</t>
  </si>
  <si>
    <t>NILZA ESTEVAO REMIGIO</t>
  </si>
  <si>
    <t>RUA FERNANDO RIBEIRO 99</t>
  </si>
  <si>
    <t>06327565948</t>
  </si>
  <si>
    <t>ODAIR JOSE DE ALMEIDA</t>
  </si>
  <si>
    <t>RUA RUA PROJETADA B QD 5 LOTE 23</t>
  </si>
  <si>
    <t>05529235085</t>
  </si>
  <si>
    <t>ODELSIA ALVES MOREIRA</t>
  </si>
  <si>
    <t>CHACARA SANTA TEREZINHA QD2 LT3</t>
  </si>
  <si>
    <t>05291430974</t>
  </si>
  <si>
    <t>PALOMA CRISTINA BAIER</t>
  </si>
  <si>
    <t>RUA MANOEL HENRIQUE DOS SANTOS 318</t>
  </si>
  <si>
    <t>06132904379</t>
  </si>
  <si>
    <t>PAMELA GIOAVANA ANACLETO DE MACEDO</t>
  </si>
  <si>
    <t>RUA ANGELO MARCOLINO 60</t>
  </si>
  <si>
    <t>00103374310</t>
  </si>
  <si>
    <t>PATRICIA APARECIDA CAETANO SIMAO</t>
  </si>
  <si>
    <t>RUA JASMIM 9 QD 09 LT 02</t>
  </si>
  <si>
    <t>02207705064</t>
  </si>
  <si>
    <t>PATRICIA CRISTINA DE ARRUDA</t>
  </si>
  <si>
    <t>RUA OTACILIO SALES DO NASCIMENTO 80 CASA</t>
  </si>
  <si>
    <t>02243086964</t>
  </si>
  <si>
    <t>PATRICIA DIANA ELIZEU</t>
  </si>
  <si>
    <t>RUA JOSE ANDRADE MARINHO 247</t>
  </si>
  <si>
    <t>06264038717</t>
  </si>
  <si>
    <t>PATRICIA MARA NOE</t>
  </si>
  <si>
    <t>RUA MOISEIS LUPION 78</t>
  </si>
  <si>
    <t>05024934458</t>
  </si>
  <si>
    <t>PATRICIA MARIA</t>
  </si>
  <si>
    <t>RUA PEROBA 19 QD02 LT12</t>
  </si>
  <si>
    <t>03088733435</t>
  </si>
  <si>
    <t>PATRICIA MARQUES</t>
  </si>
  <si>
    <t>RUA MANOEL HENRIQUE DOS SANTOS 239 CASA</t>
  </si>
  <si>
    <t>MARIO DOS SANTOS</t>
  </si>
  <si>
    <t>03809443085</t>
  </si>
  <si>
    <t>PATRICIA REGINA ANASTACIO DOS SANTOS</t>
  </si>
  <si>
    <t>RUA TULIPA 9 QD 21 LOTE 01</t>
  </si>
  <si>
    <t>03409884017</t>
  </si>
  <si>
    <t>PAULA ALESSANDRA DINIZ DOS SANTOS</t>
  </si>
  <si>
    <t>RUA PALMEIRA 27 CASA</t>
  </si>
  <si>
    <t>06156010149</t>
  </si>
  <si>
    <t>PAULO CESAR ELIAS</t>
  </si>
  <si>
    <t>AVENIDA PREFEITO NICANOR FERREIRA DE MELLO 1035</t>
  </si>
  <si>
    <t>04786099228</t>
  </si>
  <si>
    <t>PAULO SERGIO GUALIUME</t>
  </si>
  <si>
    <t>RUA AZALEIA 23 QD 12  LT 06</t>
  </si>
  <si>
    <t>CONJUNTO ANTONIO RIBEIRO DA SILVA</t>
  </si>
  <si>
    <t>05880333671</t>
  </si>
  <si>
    <t>PEDRA CARVALHO</t>
  </si>
  <si>
    <t>RUA PAINEIRA 70</t>
  </si>
  <si>
    <t>05556110433</t>
  </si>
  <si>
    <t>PEDRO ALVES</t>
  </si>
  <si>
    <t>RUA LABIB CHAEK 510</t>
  </si>
  <si>
    <t>PEDRO MESSIAS</t>
  </si>
  <si>
    <t>03992820092</t>
  </si>
  <si>
    <t>PRISCILA HELENARIA GONCALVES DA SILVA</t>
  </si>
  <si>
    <t>RUA AZALEIA SN RUA MATA FRENTE NR1</t>
  </si>
  <si>
    <t>05362227033</t>
  </si>
  <si>
    <t>PRISCILA SILVA DIAS ROCHA</t>
  </si>
  <si>
    <t>RUA CAVIUNA 45 Q04 LT11</t>
  </si>
  <si>
    <t>05279676888</t>
  </si>
  <si>
    <t>PRISCILA SOUZA GALLEGO</t>
  </si>
  <si>
    <t>RUA MOISES LUPION 619 FUNDOS</t>
  </si>
  <si>
    <t>06836349410</t>
  </si>
  <si>
    <t>RAFAELA CARVALHO DIAS</t>
  </si>
  <si>
    <t>RUA FERNANDO RIBEIRO 230 FUNDOS</t>
  </si>
  <si>
    <t>02407457870</t>
  </si>
  <si>
    <t>REGIANA PERPETUA PEREIRA</t>
  </si>
  <si>
    <t>RUA PROJETADA B Q4 LOTE 16</t>
  </si>
  <si>
    <t>05467077007</t>
  </si>
  <si>
    <t>REGIANE APARECIDA DE CARVALHO SOUSA</t>
  </si>
  <si>
    <t>RUA HAMILTON LEOPOLDO GLASER 965</t>
  </si>
  <si>
    <t>JD GLASER</t>
  </si>
  <si>
    <t>05672334725</t>
  </si>
  <si>
    <t>REGIANE DAS DORES DE OLIVEIRA MARONEZ</t>
  </si>
  <si>
    <t>RUA LABIB CHAEK 520 Q132 L200</t>
  </si>
  <si>
    <t>02187491129</t>
  </si>
  <si>
    <t>REGIANE RAMOS DIAS</t>
  </si>
  <si>
    <t>RUA PROJETADA C SN CHACARA VENANCIO</t>
  </si>
  <si>
    <t>04289047939</t>
  </si>
  <si>
    <t>REGIANE SIMAO</t>
  </si>
  <si>
    <t>RUA MOISES LUPION 44 CASA</t>
  </si>
  <si>
    <t>02054265144</t>
  </si>
  <si>
    <t>REGINA CRUZ</t>
  </si>
  <si>
    <t>RUA ANA RIZZO BUSQUIM 829 CASA</t>
  </si>
  <si>
    <t>02650499206</t>
  </si>
  <si>
    <t>REGINA GONCALVES MENDES</t>
  </si>
  <si>
    <t>RUA PROJETADA A SN</t>
  </si>
  <si>
    <t>02232058778</t>
  </si>
  <si>
    <t>RENATA CAMARGO FAGUNDES DE OLIVEIRA</t>
  </si>
  <si>
    <t>RUA HAMILTON LEOPOLDO GLASER 890</t>
  </si>
  <si>
    <t>JARDIM GLASER</t>
  </si>
  <si>
    <t>02433627060</t>
  </si>
  <si>
    <t>RENATA CRISTINA PEREIRA</t>
  </si>
  <si>
    <t>RUA SABIA 310 CASA</t>
  </si>
  <si>
    <t>02702583024</t>
  </si>
  <si>
    <t>RENATO MADEIRA DO CARMO</t>
  </si>
  <si>
    <t>RUA VALENTIM MASSOLA SN CASA</t>
  </si>
  <si>
    <t>02069386163</t>
  </si>
  <si>
    <t>ROSA MARIA COSTA</t>
  </si>
  <si>
    <t>AVENIDA ORLANDO CHEROBINO TERRA 27 CASA</t>
  </si>
  <si>
    <t>06178991932</t>
  </si>
  <si>
    <t>ROSALINA DONIZETE DE LIMA</t>
  </si>
  <si>
    <t>RUA NESTOR GARRIDO 23</t>
  </si>
  <si>
    <t>03684194522</t>
  </si>
  <si>
    <t>ROSANA LUCIA RICARDO</t>
  </si>
  <si>
    <t>RUA AMOREIRA 65 FUNDOS CASA 3</t>
  </si>
  <si>
    <t>06194690305</t>
  </si>
  <si>
    <t>ROSANGELA CRUZ</t>
  </si>
  <si>
    <t>RUA ANA RIZZO BUSQUIM 782</t>
  </si>
  <si>
    <t>04660012743</t>
  </si>
  <si>
    <t>ROSE APARECIDA LOMBAI</t>
  </si>
  <si>
    <t>RUA CANARIO 210</t>
  </si>
  <si>
    <t>03563999074</t>
  </si>
  <si>
    <t>ROSE MARIA DE MACEDO</t>
  </si>
  <si>
    <t>SITIO SANTO ANTONIO SN</t>
  </si>
  <si>
    <t>05526489906</t>
  </si>
  <si>
    <t>ROSELAYNE FIGUEIREDO DOS SANTOS</t>
  </si>
  <si>
    <t>SITIO VISTA ALEGRE SN</t>
  </si>
  <si>
    <t>06663524020</t>
  </si>
  <si>
    <t>ROSELI BUENO</t>
  </si>
  <si>
    <t>RUA VALENTIN MASSOLA SN</t>
  </si>
  <si>
    <t>01414896859</t>
  </si>
  <si>
    <t>ROSELI HELENA DA SILVA</t>
  </si>
  <si>
    <t>RUA PIONEIRO PROJETADA SN PM NFA RESIDENCIA ZELADOR</t>
  </si>
  <si>
    <t>06313123239</t>
  </si>
  <si>
    <t>ROSELI LEITE</t>
  </si>
  <si>
    <t>RUA INTERVENTOR MANOEL RIBAS 177</t>
  </si>
  <si>
    <t>06847882336</t>
  </si>
  <si>
    <t>ROSELI MARIA DE LIMA</t>
  </si>
  <si>
    <t>RUA ORLANDO CHEROBINO TERRA 600</t>
  </si>
  <si>
    <t>04965427530</t>
  </si>
  <si>
    <t>ROSEMAR DA SILVA</t>
  </si>
  <si>
    <t>RUA BROMELIA 6 ESQ COM RUA DA MATA</t>
  </si>
  <si>
    <t>06807449674</t>
  </si>
  <si>
    <t>ROSEMARY HONORIO DE MORAES DA ROCHA</t>
  </si>
  <si>
    <t>RUA CRAVO QD 2 LT 21</t>
  </si>
  <si>
    <t>01414887868</t>
  </si>
  <si>
    <t>ROSILENE APARECIDA SIMAO</t>
  </si>
  <si>
    <t>RUA FREI DOROTEU 535 CASA</t>
  </si>
  <si>
    <t>04397451443</t>
  </si>
  <si>
    <t>ROSILENE MARIA DE SOUZA</t>
  </si>
  <si>
    <t>RUA PIONEIRO JOAO QUANI 979</t>
  </si>
  <si>
    <t>03455026478</t>
  </si>
  <si>
    <t>ROSILENE MIMIM MOREIRA</t>
  </si>
  <si>
    <t>RUA SABIA 341 CASA</t>
  </si>
  <si>
    <t>02014915830</t>
  </si>
  <si>
    <t>ROSILENE OLIVEIRA BIRAL</t>
  </si>
  <si>
    <t>RUA LIRIO QD 15   LT 01</t>
  </si>
  <si>
    <t>03365852506</t>
  </si>
  <si>
    <t>ROSILENE OLIVEIRA DA SILVA</t>
  </si>
  <si>
    <t>RUA PIONEIRO LUIGI NARDI 31 QD 08  LT11 CASA</t>
  </si>
  <si>
    <t>04606482680</t>
  </si>
  <si>
    <t>RUTH RIBEIRO DA SILVA GONCALVES</t>
  </si>
  <si>
    <t>RUA ORLANDO CHEROBINO TERRA 128</t>
  </si>
  <si>
    <t>02574505999</t>
  </si>
  <si>
    <t>SANDRA BARBOSA DE LIMA</t>
  </si>
  <si>
    <t>RUA JACARANDA 156 CASA</t>
  </si>
  <si>
    <t>04097139886</t>
  </si>
  <si>
    <t>SANDRA MARA DA SILVA</t>
  </si>
  <si>
    <t>RUA PEDRO PEREIRA DA ROCHA 330</t>
  </si>
  <si>
    <t>06569611631</t>
  </si>
  <si>
    <t>SANDRA MARIA FERREIRA DA SILVA</t>
  </si>
  <si>
    <t>RUA AZALEIA 19 QD 12 LT 4</t>
  </si>
  <si>
    <t>00235335282</t>
  </si>
  <si>
    <t>SHIRLEY DE FATIMA GOMES DA SILVA</t>
  </si>
  <si>
    <t>RUA RUA PROJETADA A QD 5 LT 01</t>
  </si>
  <si>
    <t>03145822586</t>
  </si>
  <si>
    <t>SIDNEI VARGAS BARBOSA</t>
  </si>
  <si>
    <t>RUA VIOLETA 14</t>
  </si>
  <si>
    <t>01414879920</t>
  </si>
  <si>
    <t>SILENA APARECIDA MOREIRA</t>
  </si>
  <si>
    <t>RUA ANA RIZZO BUSQUIM 877 CASA</t>
  </si>
  <si>
    <t>01290468338</t>
  </si>
  <si>
    <t>SILVANA ABILIO</t>
  </si>
  <si>
    <t>RUA CEREJEIRA 159 Q14L11</t>
  </si>
  <si>
    <t>06362940997</t>
  </si>
  <si>
    <t>SILVESTINA DA LUZ FERREIRA MAINARDI</t>
  </si>
  <si>
    <t>RUA TULIPA 21</t>
  </si>
  <si>
    <t>01657136582</t>
  </si>
  <si>
    <t>SILVIA CRISTINA DA SILVA</t>
  </si>
  <si>
    <t>RUA TATSUO HOSOKAWA 300 QD G  LT 128 CASA</t>
  </si>
  <si>
    <t>03462038214</t>
  </si>
  <si>
    <t>SILVIA LUCIA RAFAEL</t>
  </si>
  <si>
    <t>RUA OSWALDO FERREIRA DE SOUZA 19 FUNDOS</t>
  </si>
  <si>
    <t>00284852708</t>
  </si>
  <si>
    <t>SILVIA REGINA DUARTE PINTO</t>
  </si>
  <si>
    <t>RUA MOYSES LUPION 48 CASA</t>
  </si>
  <si>
    <t>06861600458</t>
  </si>
  <si>
    <t>SILVIO DONIZETTI RICCI</t>
  </si>
  <si>
    <t>RUA TABELIAO JORGE BARBOSA DE MELO 118 B FUNDOS</t>
  </si>
  <si>
    <t>06346122398</t>
  </si>
  <si>
    <t>SIMONE APARECIDA DA SILVA</t>
  </si>
  <si>
    <t>AVENIDA RAMIRO FRAIZ MARTINES 454 FUNDOS</t>
  </si>
  <si>
    <t>01801209561</t>
  </si>
  <si>
    <t>SIMONE CARVALHO TERRA</t>
  </si>
  <si>
    <t>RUA TULIPA 1 CASA</t>
  </si>
  <si>
    <t>01414899521</t>
  </si>
  <si>
    <t>SIMONE DAS DORES</t>
  </si>
  <si>
    <t>AVENIDA PREFEITO RAMIRO FRAIZ MARTINEZ 850</t>
  </si>
  <si>
    <t>02606484509</t>
  </si>
  <si>
    <t>SIMONE DOLNICKI PINTO</t>
  </si>
  <si>
    <t>RUA PIRAPO 269 CASA</t>
  </si>
  <si>
    <t>00103373772</t>
  </si>
  <si>
    <t>SIRLENE MARIA DE LIMA</t>
  </si>
  <si>
    <t>RUA FELICIO VAZ VIEIRA 10 CASA</t>
  </si>
  <si>
    <t>01414885571</t>
  </si>
  <si>
    <t>SOLANGE AURELIANO DE QUEIROZ</t>
  </si>
  <si>
    <t>RUA ANTONIO GRANDIS GATTI 79 CASA</t>
  </si>
  <si>
    <t>01801208590</t>
  </si>
  <si>
    <t>SONIA MARIA DA COSTA FERREIRA DA SILVA</t>
  </si>
  <si>
    <t>RUA MOISES LUPION 619 PRIMEIRO ANDAR</t>
  </si>
  <si>
    <t>04576534181</t>
  </si>
  <si>
    <t>SONIA MOREIRA TUASCO AMORIM</t>
  </si>
  <si>
    <t>RUA JEQUITIBA 135</t>
  </si>
  <si>
    <t>04529787770</t>
  </si>
  <si>
    <t>STEFANI ROBERTA BISCARO</t>
  </si>
  <si>
    <t>RUA ROSA 21 Q 04 L05</t>
  </si>
  <si>
    <t>05482122522</t>
  </si>
  <si>
    <t>STEFANY CAROLINE ELIZEU SANTOS SILVA</t>
  </si>
  <si>
    <t>RUA JOSE ANDRADE MARINHO 247 CASA1</t>
  </si>
  <si>
    <t>02324467330</t>
  </si>
  <si>
    <t>SUELI DO PRADO</t>
  </si>
  <si>
    <t>RUA PAINERA 27</t>
  </si>
  <si>
    <t>05994127205</t>
  </si>
  <si>
    <t>SUELI LOPES DA SILVA</t>
  </si>
  <si>
    <t>RUA JOSE DE ANDRADE DE MARINHO 30 FUNDOS</t>
  </si>
  <si>
    <t>02537926579</t>
  </si>
  <si>
    <t>SUELI MARTINS DOMINGUES</t>
  </si>
  <si>
    <t>RUA AMOREIRA 58</t>
  </si>
  <si>
    <t>05440831800</t>
  </si>
  <si>
    <t>SUELI SANDRA RAFAEL DE OLIVEIRA</t>
  </si>
  <si>
    <t>RUA ROSA 18 QD2 LT 10</t>
  </si>
  <si>
    <t>05147405747</t>
  </si>
  <si>
    <t>SUELI SANDRA TEIXEIRA</t>
  </si>
  <si>
    <t>RUA PEDRO MARCAL RIBEIRO 257</t>
  </si>
  <si>
    <t>02469445604</t>
  </si>
  <si>
    <t>SUELY APARECIDA VICENTE</t>
  </si>
  <si>
    <t>RUA FRANCISCO MELCHIORI 98</t>
  </si>
  <si>
    <t>02445727200</t>
  </si>
  <si>
    <t>SUSANA CRISTINA XAVIER MENDES</t>
  </si>
  <si>
    <t>RUA ANA RIZZO BUSQUIM 789</t>
  </si>
  <si>
    <t>06629530969</t>
  </si>
  <si>
    <t>SYMONE LUCIMARA NICOLAU</t>
  </si>
  <si>
    <t>RUA MOISES LUPION 945</t>
  </si>
  <si>
    <t>05184196811</t>
  </si>
  <si>
    <t>TAINA CRISTINA RIBEIRO</t>
  </si>
  <si>
    <t>RUA CEREJEIRA 159 Q14  L11</t>
  </si>
  <si>
    <t>JARDIM GUNJI KURAHASHI</t>
  </si>
  <si>
    <t>06401904135</t>
  </si>
  <si>
    <t>TAINA MOURA FROES</t>
  </si>
  <si>
    <t>RUA VEREADOR OTACILIO SALES DO NASCIMENTO 79</t>
  </si>
  <si>
    <t>05414467978</t>
  </si>
  <si>
    <t>TAIS CRISTINA SANTOS PINTO</t>
  </si>
  <si>
    <t>RUA WENCESLAU AUGUSTO ROSS 795</t>
  </si>
  <si>
    <t>02652634500</t>
  </si>
  <si>
    <t>TAIS FERNANDA DA SILVA</t>
  </si>
  <si>
    <t>RUA PIONEIRO LUIGI NARDI 40 QD 11  LT 06 FRENTE</t>
  </si>
  <si>
    <t>06259527829</t>
  </si>
  <si>
    <t>TAIS REGINA PEREIRA DA SILVA</t>
  </si>
  <si>
    <t>RUA LABIB CHAEK 515</t>
  </si>
  <si>
    <t>00408329700</t>
  </si>
  <si>
    <t>TAMIRES FERNANDA QUEIROZ</t>
  </si>
  <si>
    <t>AVENIDA JOSE ANDRADE MARINHO 300</t>
  </si>
  <si>
    <t>02020048051</t>
  </si>
  <si>
    <t>TANIA ESTEVAO DA SILVA</t>
  </si>
  <si>
    <t>RUA ORQUIDEA 17</t>
  </si>
  <si>
    <t>00656201940</t>
  </si>
  <si>
    <t>TATIANA COSME</t>
  </si>
  <si>
    <t>RUA FRAMBOYANT 20 QD22 LT9</t>
  </si>
  <si>
    <t>03404065425</t>
  </si>
  <si>
    <t>TATIANE CRISTINA DOS SANTOS</t>
  </si>
  <si>
    <t>05127791200</t>
  </si>
  <si>
    <t>TATIANE CRISTINA VIEIRA DA SILVA</t>
  </si>
  <si>
    <t>RUA LUIGI NARDI 29 FUNDOS</t>
  </si>
  <si>
    <t>02485928827</t>
  </si>
  <si>
    <t>TATIANE DOMINGOS DE OLIVEIRA</t>
  </si>
  <si>
    <t>RUA PIONEIRO JOAO QUANI 776 CASA</t>
  </si>
  <si>
    <t>03709747430</t>
  </si>
  <si>
    <t>TATIANE PEREIRA DA ROCHA</t>
  </si>
  <si>
    <t>RUA FERNANDO RIBEIRO DA ROCHA 443</t>
  </si>
  <si>
    <t>02433626927</t>
  </si>
  <si>
    <t>TEREZINHA CONCEICAO VIEIRA DE SOUZA</t>
  </si>
  <si>
    <t>RUA JOAO QUANI 1099 QD G LOTE 112 CASA</t>
  </si>
  <si>
    <t>03746359783</t>
  </si>
  <si>
    <t>TEREZINHA MESSIAS DOS SANTOS</t>
  </si>
  <si>
    <t>RUA HORTENCIA 18 SN</t>
  </si>
  <si>
    <t>06333683850</t>
  </si>
  <si>
    <t>THALIA FRANCIELI DA SILVA</t>
  </si>
  <si>
    <t>RUA JOAQUIM SOARES CAMARGO 6 QD A LOTE 13</t>
  </si>
  <si>
    <t>HAMILTON GLASER</t>
  </si>
  <si>
    <t>07271214569</t>
  </si>
  <si>
    <t>THAYENE MARA DE CASTRO XAVIER</t>
  </si>
  <si>
    <t>RUA ALOISIO BARROS TOSTES 795</t>
  </si>
  <si>
    <t>06609906793</t>
  </si>
  <si>
    <t>VALDECI LOPES DE ALMEIDA</t>
  </si>
  <si>
    <t>RUA JOSE ANDRADE MARINHO 19</t>
  </si>
  <si>
    <t>01335045309</t>
  </si>
  <si>
    <t>VALDECI TEIXEIRA</t>
  </si>
  <si>
    <t>RUA ROSA 1</t>
  </si>
  <si>
    <t>06429990400</t>
  </si>
  <si>
    <t>VALDEMIR DE ARRUDA</t>
  </si>
  <si>
    <t>RUA MATA 95 FUNDOS</t>
  </si>
  <si>
    <t>06222267386</t>
  </si>
  <si>
    <t>VALDERENE SIMAO</t>
  </si>
  <si>
    <t>CHACARA SANTO ANTONIO SN</t>
  </si>
  <si>
    <t>01335045813</t>
  </si>
  <si>
    <t>VALDEVINO ARRUDA DO PRADO</t>
  </si>
  <si>
    <t>RUA PALMEIRA 40 CASA</t>
  </si>
  <si>
    <t>05434132092</t>
  </si>
  <si>
    <t>VALDILEIA FLORIANO</t>
  </si>
  <si>
    <t>RUA INTERVENTOR MANOEL RIBAS 30</t>
  </si>
  <si>
    <t>02122865601</t>
  </si>
  <si>
    <t>VALDIRENE APARECIDA DA SILVA BAPTISTELLA</t>
  </si>
  <si>
    <t>AVENIDA 14 DE DEZEMBRO 898 CASA</t>
  </si>
  <si>
    <t>05410424409</t>
  </si>
  <si>
    <t>VALQUIRIA IZABEL LAUREANO</t>
  </si>
  <si>
    <t>RUA PROJETADA 466 ULTIMA CASA DOS FUNDOS</t>
  </si>
  <si>
    <t>SAO LUIS</t>
  </si>
  <si>
    <t>06010335825</t>
  </si>
  <si>
    <t>VALQUIRIA MARA DA SILVA</t>
  </si>
  <si>
    <t>RUA PIONEIRO JOAO QUANI 746</t>
  </si>
  <si>
    <t>03925839763</t>
  </si>
  <si>
    <t>VANESSA APARECIDA DA SILVA</t>
  </si>
  <si>
    <t>RUA CRAVO QD2 LT23</t>
  </si>
  <si>
    <t>02157575723</t>
  </si>
  <si>
    <t>VANESSA BUENO ABILIO</t>
  </si>
  <si>
    <t>RUA JOSE ANDRADE MARINHO 44</t>
  </si>
  <si>
    <t>03152725035</t>
  </si>
  <si>
    <t>VANESSA CRISTINA DOS SANTOS OLIVEIRA</t>
  </si>
  <si>
    <t>RUA CRAVO 50 QD02 LT 20</t>
  </si>
  <si>
    <t>05633457803</t>
  </si>
  <si>
    <t>VANESSA DAMIAO BATISTA</t>
  </si>
  <si>
    <t>RUA CANARIO 272</t>
  </si>
  <si>
    <t>05650090440</t>
  </si>
  <si>
    <t>VANESSA GONCALVES MARTINS</t>
  </si>
  <si>
    <t>RUA MOISES LUPION 602</t>
  </si>
  <si>
    <t>05651986022</t>
  </si>
  <si>
    <t>VANESSA IZUHARA BUSQUIM</t>
  </si>
  <si>
    <t>RUA PAINEIRA 47 MD 2</t>
  </si>
  <si>
    <t>04072502715</t>
  </si>
  <si>
    <t>VERA FLORIANO DE OLIVEIRA AHMED</t>
  </si>
  <si>
    <t>RUA LIRIO 6 QD13 LT9</t>
  </si>
  <si>
    <t>06145385480</t>
  </si>
  <si>
    <t>VERA LUCIA DUARTE PINTO</t>
  </si>
  <si>
    <t>RUA RAMIRO FRAIZ MARTINES 318</t>
  </si>
  <si>
    <t>01414898398</t>
  </si>
  <si>
    <t>VERA LUCIA PEPPE</t>
  </si>
  <si>
    <t>RUA INTERVENTOR MANOEL RIBAS 148</t>
  </si>
  <si>
    <t>04294677376</t>
  </si>
  <si>
    <t>VILMA VIANA DE MORAES</t>
  </si>
  <si>
    <t>RUA SABIA 634</t>
  </si>
  <si>
    <t>04244689486</t>
  </si>
  <si>
    <t>VINICIUS DA SILVA JULIAO</t>
  </si>
  <si>
    <t>RUA MOISES LUPION 935 MD02 FUNDOS</t>
  </si>
  <si>
    <t>06991594407</t>
  </si>
  <si>
    <t>VITORIA FERREIRA DA SILVA PINTO</t>
  </si>
  <si>
    <t>RUA MOISES LUPION 188 FUNDOS</t>
  </si>
  <si>
    <t>06063345485</t>
  </si>
  <si>
    <t>VITORIA SANTOS NACOUR</t>
  </si>
  <si>
    <t>RUA HAMILTON LEOPOLDO GLASER 1080</t>
  </si>
  <si>
    <t>02702583458</t>
  </si>
  <si>
    <t>VIVIANE APARECIDA SABINO</t>
  </si>
  <si>
    <t>RUA CRAVO 25 QD 2 LT 25</t>
  </si>
  <si>
    <t>06775927797</t>
  </si>
  <si>
    <t>VIVIANE DE CARVALHO MACHADO</t>
  </si>
  <si>
    <t>RUA PNO JOAO QUANI 1089</t>
  </si>
  <si>
    <t>04711557563</t>
  </si>
  <si>
    <t>WANDERLEI DOS SANTOS PEREIRA</t>
  </si>
  <si>
    <t>RUA VITORIA REGIA QD1 LT10</t>
  </si>
  <si>
    <t>04431976442</t>
  </si>
  <si>
    <t>WESLEY CAETANO DE BRITO</t>
  </si>
  <si>
    <t>RUA INTERVENTOR MANOEL RIBAS 168</t>
  </si>
  <si>
    <t>05960851504</t>
  </si>
  <si>
    <t>WILSON DIAS DA ROCHA</t>
  </si>
  <si>
    <t>RUA PIONEIRO PEDRO MESSIAS DOS SANTOS 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</si>
</sst>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b/>
      <sz val="12"/>
      <name val="Verdana"/>
      <family val="2"/>
    </font>
    <font>
      <b/>
      <sz val="8"/>
      <name val="Verdana"/>
      <family val="2"/>
    </font>
    <font>
      <b/>
      <sz val="16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Verdana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theme="1"/>
      <name val="Verdana"/>
      <family val="2"/>
    </font>
    <font>
      <b/>
      <sz val="7"/>
      <name val="Verdana"/>
      <family val="2"/>
    </font>
    <font>
      <b/>
      <sz val="7"/>
      <color theme="1"/>
      <name val="Verdana"/>
      <family val="2"/>
    </font>
    <font>
      <sz val="11"/>
      <color indexed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8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 wrapText="1"/>
    </xf>
    <xf numFmtId="0" fontId="0" fillId="2" borderId="1" xfId="0" applyFill="1" applyBorder="1"/>
    <xf numFmtId="0" fontId="5" fillId="2" borderId="0" xfId="0" applyFont="1" applyFill="1"/>
    <xf numFmtId="0" fontId="7" fillId="2" borderId="0" xfId="0" applyFont="1" applyFill="1"/>
    <xf numFmtId="164" fontId="0" fillId="2" borderId="0" xfId="1" applyFont="1" applyFill="1"/>
    <xf numFmtId="164" fontId="1" fillId="2" borderId="0" xfId="1" applyFont="1" applyFill="1" applyAlignment="1">
      <alignment vertical="center" wrapText="1"/>
    </xf>
    <xf numFmtId="164" fontId="0" fillId="2" borderId="1" xfId="1" applyFont="1" applyFill="1" applyBorder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6" fillId="7" borderId="6" xfId="1" applyFont="1" applyFill="1" applyBorder="1" applyAlignment="1">
      <alignment horizontal="center" vertical="center"/>
    </xf>
    <xf numFmtId="164" fontId="2" fillId="7" borderId="14" xfId="1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14" fontId="4" fillId="5" borderId="14" xfId="0" applyNumberFormat="1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164" fontId="2" fillId="7" borderId="9" xfId="1" applyFont="1" applyFill="1" applyBorder="1" applyAlignment="1">
      <alignment horizontal="center" vertical="center" wrapText="1"/>
    </xf>
    <xf numFmtId="164" fontId="2" fillId="9" borderId="11" xfId="1" applyFont="1" applyFill="1" applyBorder="1" applyAlignment="1">
      <alignment horizontal="center" vertical="center" wrapText="1"/>
    </xf>
    <xf numFmtId="164" fontId="2" fillId="11" borderId="14" xfId="1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14" fontId="10" fillId="2" borderId="0" xfId="0" applyNumberFormat="1" applyFont="1" applyFill="1" applyAlignment="1">
      <alignment horizontal="left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left"/>
    </xf>
    <xf numFmtId="0" fontId="11" fillId="2" borderId="0" xfId="0" applyFont="1" applyFill="1" applyAlignment="1">
      <alignment horizontal="center"/>
    </xf>
    <xf numFmtId="0" fontId="11" fillId="2" borderId="0" xfId="0" applyFont="1" applyFill="1"/>
    <xf numFmtId="164" fontId="11" fillId="2" borderId="0" xfId="1" applyFont="1" applyFill="1"/>
    <xf numFmtId="14" fontId="11" fillId="2" borderId="0" xfId="0" applyNumberFormat="1" applyFont="1" applyFill="1" applyAlignment="1">
      <alignment horizontal="left"/>
    </xf>
    <xf numFmtId="14" fontId="12" fillId="2" borderId="0" xfId="0" applyNumberFormat="1" applyFont="1" applyFill="1" applyAlignment="1">
      <alignment horizontal="left" vertical="center"/>
    </xf>
    <xf numFmtId="14" fontId="11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center" vertical="center" wrapText="1"/>
    </xf>
    <xf numFmtId="164" fontId="13" fillId="2" borderId="0" xfId="1" applyFont="1" applyFill="1" applyAlignment="1">
      <alignment vertical="center" wrapText="1"/>
    </xf>
    <xf numFmtId="14" fontId="14" fillId="2" borderId="0" xfId="0" applyNumberFormat="1" applyFont="1" applyFill="1" applyAlignment="1">
      <alignment horizontal="left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15" borderId="29" xfId="0" applyFont="1" applyFill="1" applyBorder="1" applyAlignment="1">
      <alignment horizontal="center" vertical="center"/>
    </xf>
    <xf numFmtId="4" fontId="8" fillId="0" borderId="22" xfId="0" applyNumberFormat="1" applyFont="1" applyBorder="1" applyAlignment="1">
      <alignment vertical="center"/>
    </xf>
    <xf numFmtId="4" fontId="8" fillId="0" borderId="24" xfId="0" applyNumberFormat="1" applyFont="1" applyBorder="1" applyAlignment="1">
      <alignment vertical="center"/>
    </xf>
    <xf numFmtId="4" fontId="8" fillId="0" borderId="27" xfId="0" applyNumberFormat="1" applyFont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4" fontId="8" fillId="2" borderId="0" xfId="0" applyNumberFormat="1" applyFont="1" applyFill="1" applyBorder="1" applyAlignment="1">
      <alignment vertical="center"/>
    </xf>
    <xf numFmtId="0" fontId="2" fillId="15" borderId="2" xfId="0" applyFont="1" applyFill="1" applyBorder="1" applyAlignment="1">
      <alignment horizontal="center" vertical="center"/>
    </xf>
    <xf numFmtId="0" fontId="2" fillId="15" borderId="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2" fillId="15" borderId="42" xfId="0" applyFont="1" applyFill="1" applyBorder="1" applyAlignment="1">
      <alignment horizontal="center" vertical="center"/>
    </xf>
    <xf numFmtId="0" fontId="2" fillId="15" borderId="38" xfId="0" applyFont="1" applyFill="1" applyBorder="1" applyAlignment="1">
      <alignment horizontal="center" vertical="center" wrapText="1"/>
    </xf>
    <xf numFmtId="0" fontId="8" fillId="16" borderId="0" xfId="0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164" fontId="2" fillId="17" borderId="9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49" fontId="2" fillId="0" borderId="42" xfId="0" applyNumberFormat="1" applyFont="1" applyBorder="1" applyAlignment="1">
      <alignment horizontal="center" vertical="center" wrapText="1"/>
    </xf>
    <xf numFmtId="49" fontId="2" fillId="0" borderId="3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3" fontId="8" fillId="0" borderId="40" xfId="0" applyNumberFormat="1" applyFont="1" applyBorder="1" applyAlignment="1">
      <alignment horizontal="center" vertical="center"/>
    </xf>
    <xf numFmtId="3" fontId="8" fillId="0" borderId="42" xfId="0" applyNumberFormat="1" applyFont="1" applyBorder="1" applyAlignment="1">
      <alignment horizontal="center" vertical="center"/>
    </xf>
    <xf numFmtId="3" fontId="8" fillId="0" borderId="37" xfId="0" applyNumberFormat="1" applyFont="1" applyBorder="1" applyAlignment="1">
      <alignment horizontal="center" vertical="center"/>
    </xf>
    <xf numFmtId="3" fontId="8" fillId="0" borderId="38" xfId="0" applyNumberFormat="1" applyFont="1" applyBorder="1" applyAlignment="1">
      <alignment horizontal="center" vertical="center"/>
    </xf>
    <xf numFmtId="1" fontId="0" fillId="2" borderId="0" xfId="1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 wrapText="1"/>
    </xf>
    <xf numFmtId="1" fontId="1" fillId="2" borderId="0" xfId="1" applyNumberFormat="1" applyFont="1" applyFill="1" applyAlignment="1">
      <alignment horizontal="center" vertical="center" wrapText="1"/>
    </xf>
    <xf numFmtId="1" fontId="2" fillId="7" borderId="9" xfId="1" applyNumberFormat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/>
    </xf>
    <xf numFmtId="1" fontId="11" fillId="2" borderId="0" xfId="1" applyNumberFormat="1" applyFont="1" applyFill="1" applyAlignment="1">
      <alignment horizontal="center" vertical="center"/>
    </xf>
    <xf numFmtId="1" fontId="8" fillId="0" borderId="2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26" xfId="0" applyNumberFormat="1" applyFont="1" applyBorder="1" applyAlignment="1">
      <alignment horizontal="center" vertical="center"/>
    </xf>
    <xf numFmtId="1" fontId="13" fillId="2" borderId="0" xfId="1" applyNumberFormat="1" applyFont="1" applyFill="1" applyAlignment="1">
      <alignment horizontal="center" vertical="center" wrapText="1"/>
    </xf>
    <xf numFmtId="1" fontId="0" fillId="2" borderId="0" xfId="1" applyNumberFormat="1" applyFont="1" applyFill="1" applyAlignment="1">
      <alignment horizontal="center" vertical="center"/>
    </xf>
    <xf numFmtId="1" fontId="2" fillId="7" borderId="14" xfId="0" applyNumberFormat="1" applyFont="1" applyFill="1" applyBorder="1" applyAlignment="1">
      <alignment horizontal="center" vertical="center" wrapText="1"/>
    </xf>
    <xf numFmtId="0" fontId="2" fillId="15" borderId="41" xfId="0" applyFont="1" applyFill="1" applyBorder="1" applyAlignment="1">
      <alignment horizontal="center" vertical="center"/>
    </xf>
    <xf numFmtId="0" fontId="2" fillId="15" borderId="40" xfId="0" applyFont="1" applyFill="1" applyBorder="1" applyAlignment="1">
      <alignment horizontal="center" vertical="center" wrapText="1"/>
    </xf>
    <xf numFmtId="3" fontId="8" fillId="0" borderId="39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/>
    </xf>
    <xf numFmtId="0" fontId="18" fillId="2" borderId="47" xfId="0" applyFont="1" applyFill="1" applyBorder="1" applyAlignment="1">
      <alignment horizontal="center"/>
    </xf>
    <xf numFmtId="0" fontId="2" fillId="15" borderId="28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64" fontId="2" fillId="7" borderId="17" xfId="1" applyFont="1" applyFill="1" applyBorder="1" applyAlignment="1">
      <alignment horizontal="center" vertical="center" wrapText="1"/>
    </xf>
    <xf numFmtId="1" fontId="0" fillId="2" borderId="1" xfId="1" applyNumberFormat="1" applyFont="1" applyFill="1" applyBorder="1" applyAlignment="1">
      <alignment horizontal="center" vertical="center"/>
    </xf>
    <xf numFmtId="1" fontId="0" fillId="2" borderId="1" xfId="1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14" fontId="19" fillId="2" borderId="1" xfId="0" applyNumberFormat="1" applyFont="1" applyFill="1" applyBorder="1" applyAlignment="1">
      <alignment horizontal="center"/>
    </xf>
    <xf numFmtId="0" fontId="19" fillId="2" borderId="1" xfId="0" applyFont="1" applyFill="1" applyBorder="1"/>
    <xf numFmtId="0" fontId="19" fillId="2" borderId="1" xfId="0" applyFont="1" applyFill="1" applyBorder="1" applyAlignment="1">
      <alignment horizontal="center" vertical="center"/>
    </xf>
    <xf numFmtId="164" fontId="19" fillId="2" borderId="1" xfId="1" applyFont="1" applyFill="1" applyBorder="1"/>
    <xf numFmtId="1" fontId="19" fillId="2" borderId="1" xfId="1" applyNumberFormat="1" applyFont="1" applyFill="1" applyBorder="1" applyAlignment="1">
      <alignment horizontal="center" vertical="center"/>
    </xf>
    <xf numFmtId="1" fontId="19" fillId="2" borderId="1" xfId="1" applyNumberFormat="1" applyFont="1" applyFill="1" applyBorder="1" applyAlignment="1">
      <alignment horizontal="center"/>
    </xf>
    <xf numFmtId="4" fontId="2" fillId="0" borderId="30" xfId="0" applyNumberFormat="1" applyFont="1" applyBorder="1" applyAlignment="1">
      <alignment horizontal="right" vertical="center" wrapText="1"/>
    </xf>
    <xf numFmtId="4" fontId="2" fillId="0" borderId="44" xfId="0" applyNumberFormat="1" applyFont="1" applyBorder="1" applyAlignment="1">
      <alignment horizontal="right" vertical="center" wrapText="1"/>
    </xf>
    <xf numFmtId="0" fontId="8" fillId="14" borderId="9" xfId="0" applyFont="1" applyFill="1" applyBorder="1" applyAlignment="1">
      <alignment horizontal="center" vertical="center"/>
    </xf>
    <xf numFmtId="0" fontId="8" fillId="14" borderId="11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8" fillId="14" borderId="16" xfId="0" applyFont="1" applyFill="1" applyBorder="1" applyAlignment="1">
      <alignment horizontal="center" vertical="center"/>
    </xf>
    <xf numFmtId="4" fontId="4" fillId="2" borderId="32" xfId="0" applyNumberFormat="1" applyFont="1" applyFill="1" applyBorder="1" applyAlignment="1">
      <alignment horizontal="right" vertical="center" wrapText="1"/>
    </xf>
    <xf numFmtId="4" fontId="4" fillId="2" borderId="46" xfId="0" applyNumberFormat="1" applyFont="1" applyFill="1" applyBorder="1" applyAlignment="1">
      <alignment horizontal="right" vertical="center" wrapText="1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2" fillId="15" borderId="40" xfId="0" applyFont="1" applyFill="1" applyBorder="1" applyAlignment="1">
      <alignment horizontal="center" vertical="center" wrapText="1"/>
    </xf>
    <xf numFmtId="0" fontId="2" fillId="15" borderId="34" xfId="0" applyFont="1" applyFill="1" applyBorder="1" applyAlignment="1">
      <alignment horizontal="center" vertical="center" wrapText="1"/>
    </xf>
    <xf numFmtId="3" fontId="8" fillId="0" borderId="40" xfId="0" applyNumberFormat="1" applyFont="1" applyBorder="1" applyAlignment="1">
      <alignment horizontal="center" vertical="center"/>
    </xf>
    <xf numFmtId="3" fontId="8" fillId="0" borderId="34" xfId="0" applyNumberFormat="1" applyFont="1" applyBorder="1" applyAlignment="1">
      <alignment horizontal="center" vertical="center"/>
    </xf>
    <xf numFmtId="3" fontId="8" fillId="0" borderId="39" xfId="0" applyNumberFormat="1" applyFont="1" applyBorder="1" applyAlignment="1">
      <alignment horizontal="center" vertical="center"/>
    </xf>
    <xf numFmtId="3" fontId="8" fillId="0" borderId="35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  <xf numFmtId="3" fontId="8" fillId="0" borderId="36" xfId="0" applyNumberFormat="1" applyFont="1" applyBorder="1" applyAlignment="1">
      <alignment horizontal="center" vertical="center"/>
    </xf>
    <xf numFmtId="0" fontId="8" fillId="14" borderId="5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2" fillId="15" borderId="33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4" fontId="2" fillId="0" borderId="31" xfId="0" applyNumberFormat="1" applyFont="1" applyBorder="1" applyAlignment="1">
      <alignment horizontal="right" vertical="center" wrapText="1"/>
    </xf>
    <xf numFmtId="4" fontId="2" fillId="0" borderId="45" xfId="0" applyNumberFormat="1" applyFont="1" applyBorder="1" applyAlignment="1">
      <alignment horizontal="right" vertical="center" wrapText="1"/>
    </xf>
    <xf numFmtId="4" fontId="4" fillId="2" borderId="31" xfId="0" applyNumberFormat="1" applyFont="1" applyFill="1" applyBorder="1" applyAlignment="1">
      <alignment horizontal="right" vertical="center" wrapText="1"/>
    </xf>
    <xf numFmtId="4" fontId="4" fillId="2" borderId="45" xfId="0" applyNumberFormat="1" applyFont="1" applyFill="1" applyBorder="1" applyAlignment="1">
      <alignment horizontal="right" vertical="center" wrapText="1"/>
    </xf>
    <xf numFmtId="14" fontId="15" fillId="2" borderId="0" xfId="0" applyNumberFormat="1" applyFont="1" applyFill="1" applyAlignment="1">
      <alignment horizontal="left"/>
    </xf>
    <xf numFmtId="164" fontId="8" fillId="7" borderId="14" xfId="1" applyFont="1" applyFill="1" applyBorder="1" applyAlignment="1">
      <alignment horizontal="center" vertical="center" wrapText="1"/>
    </xf>
    <xf numFmtId="164" fontId="8" fillId="7" borderId="15" xfId="1" applyFont="1" applyFill="1" applyBorder="1" applyAlignment="1">
      <alignment horizontal="center" vertical="center" wrapText="1"/>
    </xf>
    <xf numFmtId="164" fontId="6" fillId="10" borderId="14" xfId="1" applyFont="1" applyFill="1" applyBorder="1" applyAlignment="1">
      <alignment horizontal="center" vertical="center" wrapText="1"/>
    </xf>
    <xf numFmtId="164" fontId="6" fillId="10" borderId="17" xfId="1" applyFont="1" applyFill="1" applyBorder="1" applyAlignment="1">
      <alignment horizontal="center" vertical="center" wrapText="1"/>
    </xf>
    <xf numFmtId="164" fontId="6" fillId="10" borderId="15" xfId="1" applyFont="1" applyFill="1" applyBorder="1" applyAlignment="1">
      <alignment horizontal="center" vertical="center" wrapText="1"/>
    </xf>
    <xf numFmtId="164" fontId="6" fillId="8" borderId="14" xfId="1" applyFont="1" applyFill="1" applyBorder="1" applyAlignment="1">
      <alignment horizontal="center" vertical="center" wrapText="1"/>
    </xf>
    <xf numFmtId="164" fontId="6" fillId="8" borderId="17" xfId="1" applyFont="1" applyFill="1" applyBorder="1" applyAlignment="1">
      <alignment horizontal="center" vertical="center" wrapText="1"/>
    </xf>
    <xf numFmtId="164" fontId="6" fillId="8" borderId="15" xfId="1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/>
    </xf>
    <xf numFmtId="0" fontId="2" fillId="15" borderId="15" xfId="0" applyFont="1" applyFill="1" applyBorder="1" applyAlignment="1">
      <alignment horizontal="center" vertical="center"/>
    </xf>
    <xf numFmtId="0" fontId="2" fillId="15" borderId="41" xfId="0" applyFont="1" applyFill="1" applyBorder="1" applyAlignment="1">
      <alignment horizontal="center" vertical="center"/>
    </xf>
    <xf numFmtId="0" fontId="2" fillId="15" borderId="36" xfId="0" applyFont="1" applyFill="1" applyBorder="1" applyAlignment="1">
      <alignment horizontal="center" vertical="center"/>
    </xf>
    <xf numFmtId="1" fontId="2" fillId="15" borderId="29" xfId="0" applyNumberFormat="1" applyFont="1" applyFill="1" applyBorder="1" applyAlignment="1">
      <alignment horizontal="center" vertical="center" wrapText="1"/>
    </xf>
    <xf numFmtId="1" fontId="2" fillId="15" borderId="48" xfId="0" applyNumberFormat="1" applyFont="1" applyFill="1" applyBorder="1" applyAlignment="1">
      <alignment horizontal="center" vertical="center" wrapText="1"/>
    </xf>
    <xf numFmtId="0" fontId="6" fillId="12" borderId="9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0" fontId="6" fillId="12" borderId="0" xfId="0" applyFont="1" applyFill="1" applyBorder="1" applyAlignment="1">
      <alignment horizontal="center" vertical="center"/>
    </xf>
    <xf numFmtId="0" fontId="6" fillId="12" borderId="12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164" fontId="6" fillId="6" borderId="4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wrapText="1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64" fontId="8" fillId="7" borderId="9" xfId="1" applyFont="1" applyFill="1" applyBorder="1" applyAlignment="1">
      <alignment horizontal="center" vertical="center" wrapText="1"/>
    </xf>
    <xf numFmtId="164" fontId="8" fillId="7" borderId="11" xfId="1" applyFont="1" applyFill="1" applyBorder="1" applyAlignment="1">
      <alignment horizontal="center" vertical="center" wrapText="1"/>
    </xf>
    <xf numFmtId="164" fontId="2" fillId="7" borderId="5" xfId="1" applyFont="1" applyFill="1" applyBorder="1" applyAlignment="1">
      <alignment horizontal="center" vertical="center" wrapText="1"/>
    </xf>
    <xf numFmtId="164" fontId="2" fillId="7" borderId="7" xfId="1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164" fontId="17" fillId="17" borderId="14" xfId="1" applyFont="1" applyFill="1" applyBorder="1" applyAlignment="1">
      <alignment horizontal="center" vertical="center" wrapText="1"/>
    </xf>
    <xf numFmtId="164" fontId="17" fillId="17" borderId="15" xfId="1" applyFont="1" applyFill="1" applyBorder="1" applyAlignment="1">
      <alignment horizontal="center" vertical="center" wrapText="1"/>
    </xf>
    <xf numFmtId="164" fontId="1" fillId="7" borderId="14" xfId="1" applyFont="1" applyFill="1" applyBorder="1" applyAlignment="1">
      <alignment horizontal="center" vertical="center" wrapText="1"/>
    </xf>
    <xf numFmtId="164" fontId="1" fillId="7" borderId="15" xfId="1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4"/>
  <sheetViews>
    <sheetView tabSelected="1" topLeftCell="Z14" zoomScaleNormal="100" workbookViewId="0">
      <selection activeCell="AD22" sqref="AD22"/>
    </sheetView>
  </sheetViews>
  <sheetFormatPr defaultRowHeight="15" x14ac:dyDescent="0.25"/>
  <cols>
    <col min="1" max="1" width="13.5703125" style="9" customWidth="1"/>
    <col min="2" max="2" width="14.5703125" style="12" customWidth="1"/>
    <col min="3" max="3" width="44.5703125" style="1" customWidth="1"/>
    <col min="4" max="4" width="9.7109375" style="9" bestFit="1" customWidth="1"/>
    <col min="5" max="5" width="14.5703125" style="1" customWidth="1"/>
    <col min="6" max="6" width="11.42578125" style="9" customWidth="1"/>
    <col min="7" max="7" width="5.85546875" style="61" customWidth="1"/>
    <col min="8" max="8" width="11.28515625" style="6" customWidth="1"/>
    <col min="9" max="9" width="5.85546875" style="9" customWidth="1"/>
    <col min="10" max="10" width="11.28515625" style="6" customWidth="1"/>
    <col min="11" max="11" width="5.85546875" style="9" customWidth="1"/>
    <col min="12" max="12" width="11.28515625" style="6" customWidth="1"/>
    <col min="13" max="13" width="7.140625" style="85" customWidth="1"/>
    <col min="14" max="16" width="11.28515625" style="6" customWidth="1"/>
    <col min="17" max="17" width="7.42578125" style="75" customWidth="1"/>
    <col min="18" max="18" width="13.42578125" style="6" customWidth="1"/>
    <col min="19" max="20" width="14.7109375" style="6" customWidth="1"/>
    <col min="21" max="21" width="18.42578125" style="6" customWidth="1"/>
    <col min="22" max="23" width="14" style="6" customWidth="1"/>
    <col min="24" max="24" width="12.140625" style="6" customWidth="1"/>
    <col min="25" max="25" width="13.85546875" style="6" customWidth="1"/>
    <col min="26" max="26" width="43" style="1" customWidth="1"/>
    <col min="27" max="27" width="33.5703125" style="1" customWidth="1"/>
    <col min="28" max="28" width="13.28515625" style="9" customWidth="1"/>
    <col min="29" max="29" width="35.42578125" style="1" customWidth="1"/>
    <col min="30" max="16384" width="9.140625" style="1"/>
  </cols>
  <sheetData>
    <row r="1" spans="2:29" ht="30.75" customHeight="1" thickBot="1" x14ac:dyDescent="0.4">
      <c r="B1" s="38" t="s">
        <v>31</v>
      </c>
      <c r="C1" s="30"/>
      <c r="D1" s="29"/>
      <c r="E1" s="115" t="s">
        <v>61</v>
      </c>
      <c r="F1" s="116"/>
      <c r="G1" s="116"/>
      <c r="H1" s="116"/>
      <c r="I1" s="116"/>
      <c r="J1" s="116"/>
      <c r="K1" s="116"/>
      <c r="L1" s="116"/>
      <c r="M1" s="116"/>
      <c r="N1" s="116"/>
      <c r="O1" s="117"/>
      <c r="P1" s="31"/>
    </row>
    <row r="2" spans="2:29" ht="24" customHeight="1" thickBot="1" x14ac:dyDescent="0.4">
      <c r="B2" s="28" t="s">
        <v>32</v>
      </c>
      <c r="C2" s="30"/>
      <c r="D2" s="29"/>
      <c r="E2" s="30"/>
      <c r="F2" s="29"/>
      <c r="G2" s="60"/>
      <c r="H2" s="31"/>
      <c r="I2" s="29"/>
      <c r="J2" s="31"/>
      <c r="K2" s="29"/>
      <c r="L2" s="31"/>
      <c r="M2" s="80"/>
      <c r="N2" s="31"/>
      <c r="O2" s="31"/>
      <c r="P2" s="31"/>
    </row>
    <row r="3" spans="2:29" ht="15" customHeight="1" thickBot="1" x14ac:dyDescent="0.4">
      <c r="B3" s="32"/>
      <c r="C3" s="30"/>
      <c r="D3" s="29"/>
      <c r="E3" s="126" t="s">
        <v>39</v>
      </c>
      <c r="F3" s="127"/>
      <c r="G3" s="127"/>
      <c r="H3" s="128"/>
      <c r="I3" s="63"/>
      <c r="J3" s="126" t="s">
        <v>43</v>
      </c>
      <c r="K3" s="127"/>
      <c r="L3" s="127"/>
      <c r="M3" s="127"/>
      <c r="N3" s="127"/>
      <c r="O3" s="128"/>
      <c r="P3" s="31"/>
    </row>
    <row r="4" spans="2:29" ht="16.5" customHeight="1" thickBot="1" x14ac:dyDescent="0.4">
      <c r="B4" s="25" t="s">
        <v>30</v>
      </c>
      <c r="C4" s="30"/>
      <c r="D4" s="29"/>
      <c r="E4" s="48" t="s">
        <v>36</v>
      </c>
      <c r="F4" s="49" t="s">
        <v>37</v>
      </c>
      <c r="G4" s="129" t="s">
        <v>40</v>
      </c>
      <c r="H4" s="130"/>
      <c r="I4" s="64"/>
      <c r="J4" s="144" t="s">
        <v>44</v>
      </c>
      <c r="K4" s="146" t="s">
        <v>47</v>
      </c>
      <c r="L4" s="147"/>
      <c r="M4" s="148" t="s">
        <v>26</v>
      </c>
      <c r="N4" s="87" t="s">
        <v>48</v>
      </c>
      <c r="O4" s="54" t="s">
        <v>46</v>
      </c>
      <c r="P4" s="56"/>
    </row>
    <row r="5" spans="2:29" ht="15.75" customHeight="1" thickBot="1" x14ac:dyDescent="0.4">
      <c r="B5" s="32"/>
      <c r="C5" s="30"/>
      <c r="D5" s="29"/>
      <c r="E5" s="39" t="s">
        <v>8</v>
      </c>
      <c r="F5" s="40">
        <v>72</v>
      </c>
      <c r="G5" s="107">
        <v>4680</v>
      </c>
      <c r="H5" s="108"/>
      <c r="I5" s="65"/>
      <c r="J5" s="145"/>
      <c r="K5" s="118" t="s">
        <v>45</v>
      </c>
      <c r="L5" s="119"/>
      <c r="M5" s="149"/>
      <c r="N5" s="88" t="s">
        <v>45</v>
      </c>
      <c r="O5" s="55" t="s">
        <v>45</v>
      </c>
    </row>
    <row r="6" spans="2:29" ht="15.75" customHeight="1" x14ac:dyDescent="0.35">
      <c r="B6" s="33" t="s">
        <v>0</v>
      </c>
      <c r="C6" s="30"/>
      <c r="D6" s="29"/>
      <c r="E6" s="26" t="s">
        <v>9</v>
      </c>
      <c r="F6" s="27">
        <v>478</v>
      </c>
      <c r="G6" s="107">
        <v>31070</v>
      </c>
      <c r="H6" s="108"/>
      <c r="I6" s="65"/>
      <c r="J6" s="67" t="s">
        <v>58</v>
      </c>
      <c r="K6" s="124" t="e">
        <f>#REF!</f>
        <v>#REF!</v>
      </c>
      <c r="L6" s="125"/>
      <c r="M6" s="81">
        <f>COUNTIF(E23:E29995,"=BLOQUEADO")</f>
        <v>8</v>
      </c>
      <c r="N6" s="90" t="e">
        <f>#REF!</f>
        <v>#REF!</v>
      </c>
      <c r="O6" s="72" t="e">
        <f>#REF!</f>
        <v>#REF!</v>
      </c>
    </row>
    <row r="7" spans="2:29" ht="15.75" customHeight="1" x14ac:dyDescent="0.35">
      <c r="B7" s="135" t="s">
        <v>62</v>
      </c>
      <c r="C7" s="135"/>
      <c r="D7" s="29"/>
      <c r="E7" s="50" t="s">
        <v>11</v>
      </c>
      <c r="F7" s="51">
        <v>51</v>
      </c>
      <c r="G7" s="131">
        <v>3315</v>
      </c>
      <c r="H7" s="132"/>
      <c r="I7" s="66"/>
      <c r="J7" s="68" t="s">
        <v>56</v>
      </c>
      <c r="K7" s="122">
        <v>413</v>
      </c>
      <c r="L7" s="123"/>
      <c r="M7" s="82">
        <v>8</v>
      </c>
      <c r="N7" s="89">
        <v>7</v>
      </c>
      <c r="O7" s="73">
        <v>0</v>
      </c>
    </row>
    <row r="8" spans="2:29" ht="15.75" customHeight="1" x14ac:dyDescent="0.35">
      <c r="B8" s="135"/>
      <c r="C8" s="135"/>
      <c r="D8" s="29"/>
      <c r="E8" s="50" t="s">
        <v>25</v>
      </c>
      <c r="F8" s="57">
        <v>26</v>
      </c>
      <c r="G8" s="133">
        <v>1690</v>
      </c>
      <c r="H8" s="134"/>
      <c r="I8" s="66"/>
      <c r="J8" s="69" t="s">
        <v>55</v>
      </c>
      <c r="K8" s="122">
        <v>408</v>
      </c>
      <c r="L8" s="123"/>
      <c r="M8" s="82">
        <v>8</v>
      </c>
      <c r="N8" s="89">
        <v>7</v>
      </c>
      <c r="O8" s="73">
        <v>44</v>
      </c>
    </row>
    <row r="9" spans="2:29" ht="15.75" customHeight="1" thickBot="1" x14ac:dyDescent="0.4">
      <c r="B9" s="28"/>
      <c r="C9" s="30"/>
      <c r="D9" s="29"/>
      <c r="E9" s="50" t="s">
        <v>10</v>
      </c>
      <c r="F9" s="51">
        <v>16</v>
      </c>
      <c r="G9" s="133">
        <v>1040</v>
      </c>
      <c r="H9" s="134"/>
      <c r="I9" s="66"/>
      <c r="J9" s="68" t="s">
        <v>53</v>
      </c>
      <c r="K9" s="122">
        <v>400</v>
      </c>
      <c r="L9" s="123"/>
      <c r="M9" s="82">
        <v>12</v>
      </c>
      <c r="N9" s="89">
        <v>6</v>
      </c>
      <c r="O9" s="73">
        <v>0</v>
      </c>
    </row>
    <row r="10" spans="2:29" ht="15.75" customHeight="1" x14ac:dyDescent="0.35">
      <c r="B10" s="109" t="s">
        <v>33</v>
      </c>
      <c r="C10" s="110"/>
      <c r="D10" s="45"/>
      <c r="E10" s="50" t="s">
        <v>12</v>
      </c>
      <c r="F10" s="51">
        <v>422</v>
      </c>
      <c r="G10" s="133">
        <v>4720</v>
      </c>
      <c r="H10" s="134"/>
      <c r="I10" s="66"/>
      <c r="J10" s="69" t="s">
        <v>52</v>
      </c>
      <c r="K10" s="122">
        <v>418</v>
      </c>
      <c r="L10" s="123"/>
      <c r="M10" s="82">
        <v>17</v>
      </c>
      <c r="N10" s="89">
        <v>6</v>
      </c>
      <c r="O10" s="73">
        <v>39</v>
      </c>
    </row>
    <row r="11" spans="2:29" ht="15.75" customHeight="1" thickBot="1" x14ac:dyDescent="0.4">
      <c r="B11" s="111"/>
      <c r="C11" s="112"/>
      <c r="D11" s="46"/>
      <c r="E11" s="50" t="s">
        <v>13</v>
      </c>
      <c r="F11" s="58">
        <v>74</v>
      </c>
      <c r="G11" s="133">
        <v>9620</v>
      </c>
      <c r="H11" s="134"/>
      <c r="I11" s="66"/>
      <c r="J11" s="70" t="s">
        <v>60</v>
      </c>
      <c r="K11" s="120">
        <v>0</v>
      </c>
      <c r="L11" s="121"/>
      <c r="M11" s="83">
        <v>0</v>
      </c>
      <c r="N11" s="71">
        <v>0</v>
      </c>
      <c r="O11" s="74">
        <v>0</v>
      </c>
    </row>
    <row r="12" spans="2:29" ht="15.75" customHeight="1" thickBot="1" x14ac:dyDescent="0.4">
      <c r="B12" s="93" t="s">
        <v>34</v>
      </c>
      <c r="C12" s="41" t="s">
        <v>41</v>
      </c>
      <c r="D12" s="47"/>
      <c r="E12" s="50" t="s">
        <v>14</v>
      </c>
      <c r="F12" s="51">
        <v>422</v>
      </c>
      <c r="G12" s="133">
        <v>15036</v>
      </c>
      <c r="H12" s="134"/>
      <c r="I12" s="66"/>
    </row>
    <row r="13" spans="2:29" ht="15.75" customHeight="1" x14ac:dyDescent="0.35">
      <c r="B13" s="94" t="s">
        <v>42</v>
      </c>
      <c r="C13" s="42">
        <f>SUM(W23:W29996)</f>
        <v>253818</v>
      </c>
      <c r="D13" s="47"/>
      <c r="E13" s="50" t="s">
        <v>57</v>
      </c>
      <c r="F13" s="51">
        <v>411</v>
      </c>
      <c r="G13" s="133">
        <v>98447</v>
      </c>
      <c r="H13" s="134"/>
      <c r="I13" s="66"/>
      <c r="J13" s="31"/>
      <c r="K13" s="29"/>
      <c r="L13" s="31"/>
      <c r="M13" s="80"/>
      <c r="N13" s="31"/>
      <c r="O13" s="31"/>
      <c r="P13" s="31"/>
    </row>
    <row r="14" spans="2:29" ht="15.75" customHeight="1" thickBot="1" x14ac:dyDescent="0.4">
      <c r="B14" s="95" t="s">
        <v>38</v>
      </c>
      <c r="C14" s="43">
        <f>SUM(X23:X29996)</f>
        <v>4950</v>
      </c>
      <c r="D14" s="47"/>
      <c r="E14" s="92" t="s">
        <v>59</v>
      </c>
      <c r="F14" s="91">
        <v>421</v>
      </c>
      <c r="G14" s="113">
        <v>84200</v>
      </c>
      <c r="H14" s="114"/>
      <c r="I14" s="29"/>
      <c r="J14" s="31"/>
      <c r="K14" s="29"/>
      <c r="L14" s="31"/>
      <c r="M14" s="80"/>
      <c r="N14" s="31"/>
      <c r="O14" s="31"/>
      <c r="P14" s="31"/>
      <c r="Q14" s="76"/>
      <c r="R14" s="7"/>
      <c r="S14" s="7"/>
      <c r="T14" s="7"/>
      <c r="U14" s="7"/>
      <c r="V14" s="7"/>
      <c r="W14" s="7"/>
      <c r="X14" s="7"/>
      <c r="Y14" s="7"/>
      <c r="Z14" s="2"/>
      <c r="AA14" s="2"/>
      <c r="AB14" s="13"/>
      <c r="AC14" s="2"/>
    </row>
    <row r="15" spans="2:29" ht="15.75" customHeight="1" thickBot="1" x14ac:dyDescent="0.4">
      <c r="B15" s="96" t="s">
        <v>35</v>
      </c>
      <c r="C15" s="44">
        <f>SUM(Y23:Y29996)</f>
        <v>314</v>
      </c>
      <c r="D15" s="47"/>
      <c r="E15" s="52" t="s">
        <v>54</v>
      </c>
      <c r="F15" s="53">
        <v>0</v>
      </c>
      <c r="G15" s="113">
        <v>0</v>
      </c>
      <c r="H15" s="114"/>
      <c r="I15" s="29"/>
      <c r="J15" s="31"/>
      <c r="K15" s="29"/>
      <c r="L15" s="31"/>
      <c r="M15" s="80"/>
      <c r="N15" s="31"/>
      <c r="O15" s="31"/>
      <c r="P15" s="31"/>
      <c r="Q15" s="76"/>
      <c r="R15" s="7"/>
      <c r="S15" s="7"/>
      <c r="T15" s="7"/>
      <c r="U15" s="7"/>
      <c r="V15" s="7"/>
      <c r="W15" s="7"/>
      <c r="X15" s="7"/>
      <c r="Y15" s="7"/>
      <c r="Z15" s="2"/>
      <c r="AA15" s="2"/>
      <c r="AB15" s="13"/>
      <c r="AC15" s="2"/>
    </row>
    <row r="16" spans="2:29" ht="15.75" customHeight="1" x14ac:dyDescent="0.35">
      <c r="B16" s="34"/>
      <c r="C16" s="35"/>
      <c r="D16" s="36"/>
      <c r="E16" s="35"/>
      <c r="F16" s="36"/>
      <c r="G16" s="36"/>
      <c r="H16" s="37"/>
      <c r="I16" s="36"/>
      <c r="J16" s="37"/>
      <c r="K16" s="36"/>
      <c r="L16" s="37"/>
      <c r="M16" s="84"/>
      <c r="N16" s="37"/>
      <c r="O16" s="37"/>
      <c r="P16" s="37"/>
      <c r="Q16" s="77"/>
      <c r="R16" s="7"/>
      <c r="S16" s="7"/>
      <c r="T16" s="7"/>
      <c r="U16" s="7"/>
      <c r="V16" s="7"/>
      <c r="W16" s="7"/>
      <c r="X16" s="7"/>
      <c r="Y16" s="7"/>
      <c r="Z16" s="2"/>
      <c r="AA16" s="2"/>
      <c r="AB16" s="13"/>
      <c r="AC16" s="2"/>
    </row>
    <row r="17" spans="1:29" ht="63.75" customHeight="1" x14ac:dyDescent="0.35">
      <c r="B17" s="161" t="s">
        <v>28</v>
      </c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</row>
    <row r="18" spans="1:29" ht="15.75" customHeight="1" thickBot="1" x14ac:dyDescent="0.3"/>
    <row r="19" spans="1:29" s="5" customFormat="1" ht="24" customHeight="1" thickBot="1" x14ac:dyDescent="0.25">
      <c r="A19" s="162" t="s">
        <v>3</v>
      </c>
      <c r="B19" s="163"/>
      <c r="C19" s="163"/>
      <c r="D19" s="163"/>
      <c r="E19" s="163"/>
      <c r="F19" s="164"/>
      <c r="G19" s="156" t="s">
        <v>7</v>
      </c>
      <c r="H19" s="157"/>
      <c r="I19" s="157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9"/>
      <c r="V19" s="159"/>
      <c r="W19" s="160"/>
      <c r="X19" s="141" t="s">
        <v>15</v>
      </c>
      <c r="Y19" s="138" t="s">
        <v>17</v>
      </c>
      <c r="Z19" s="150" t="s">
        <v>18</v>
      </c>
      <c r="AA19" s="151"/>
      <c r="AB19" s="151"/>
      <c r="AC19" s="151"/>
    </row>
    <row r="20" spans="1:29" s="5" customFormat="1" ht="24" customHeight="1" thickBot="1" x14ac:dyDescent="0.25">
      <c r="A20" s="165"/>
      <c r="B20" s="166"/>
      <c r="C20" s="166"/>
      <c r="D20" s="166"/>
      <c r="E20" s="166"/>
      <c r="F20" s="166"/>
      <c r="G20" s="169" t="s">
        <v>8</v>
      </c>
      <c r="H20" s="170"/>
      <c r="I20" s="169" t="s">
        <v>9</v>
      </c>
      <c r="J20" s="170"/>
      <c r="K20" s="171" t="s">
        <v>11</v>
      </c>
      <c r="L20" s="172"/>
      <c r="M20" s="171" t="s">
        <v>25</v>
      </c>
      <c r="N20" s="172"/>
      <c r="O20" s="14" t="s">
        <v>10</v>
      </c>
      <c r="P20" s="136" t="s">
        <v>12</v>
      </c>
      <c r="Q20" s="173" t="s">
        <v>13</v>
      </c>
      <c r="R20" s="174"/>
      <c r="S20" s="136" t="s">
        <v>14</v>
      </c>
      <c r="T20" s="136" t="s">
        <v>57</v>
      </c>
      <c r="U20" s="136" t="s">
        <v>59</v>
      </c>
      <c r="V20" s="180" t="s">
        <v>50</v>
      </c>
      <c r="W20" s="182" t="s">
        <v>51</v>
      </c>
      <c r="X20" s="142"/>
      <c r="Y20" s="139"/>
      <c r="Z20" s="152"/>
      <c r="AA20" s="153"/>
      <c r="AB20" s="153"/>
      <c r="AC20" s="153"/>
    </row>
    <row r="21" spans="1:29" s="5" customFormat="1" ht="19.5" customHeight="1" thickBot="1" x14ac:dyDescent="0.25">
      <c r="A21" s="167"/>
      <c r="B21" s="168"/>
      <c r="C21" s="168"/>
      <c r="D21" s="168"/>
      <c r="E21" s="168"/>
      <c r="F21" s="168"/>
      <c r="G21" s="177" t="s">
        <v>27</v>
      </c>
      <c r="H21" s="178"/>
      <c r="I21" s="178"/>
      <c r="J21" s="178"/>
      <c r="K21" s="178"/>
      <c r="L21" s="178"/>
      <c r="M21" s="178"/>
      <c r="N21" s="178"/>
      <c r="O21" s="179"/>
      <c r="P21" s="137"/>
      <c r="Q21" s="175" t="s">
        <v>29</v>
      </c>
      <c r="R21" s="176"/>
      <c r="S21" s="137"/>
      <c r="T21" s="137"/>
      <c r="U21" s="137"/>
      <c r="V21" s="181"/>
      <c r="W21" s="183"/>
      <c r="X21" s="143"/>
      <c r="Y21" s="140"/>
      <c r="Z21" s="154"/>
      <c r="AA21" s="155"/>
      <c r="AB21" s="155"/>
      <c r="AC21" s="155"/>
    </row>
    <row r="22" spans="1:29" s="4" customFormat="1" ht="24.75" customHeight="1" x14ac:dyDescent="0.15">
      <c r="A22" s="16" t="s">
        <v>1</v>
      </c>
      <c r="B22" s="17" t="s">
        <v>2</v>
      </c>
      <c r="C22" s="18" t="s">
        <v>4</v>
      </c>
      <c r="D22" s="19" t="s">
        <v>5</v>
      </c>
      <c r="E22" s="19" t="s">
        <v>6</v>
      </c>
      <c r="F22" s="19" t="s">
        <v>49</v>
      </c>
      <c r="G22" s="20" t="s">
        <v>24</v>
      </c>
      <c r="H22" s="15" t="s">
        <v>23</v>
      </c>
      <c r="I22" s="20" t="s">
        <v>24</v>
      </c>
      <c r="J22" s="15" t="s">
        <v>23</v>
      </c>
      <c r="K22" s="20" t="s">
        <v>24</v>
      </c>
      <c r="L22" s="15" t="s">
        <v>23</v>
      </c>
      <c r="M22" s="86" t="s">
        <v>24</v>
      </c>
      <c r="N22" s="15" t="s">
        <v>23</v>
      </c>
      <c r="O22" s="21" t="s">
        <v>23</v>
      </c>
      <c r="P22" s="21" t="s">
        <v>23</v>
      </c>
      <c r="Q22" s="78" t="s">
        <v>24</v>
      </c>
      <c r="R22" s="21" t="s">
        <v>23</v>
      </c>
      <c r="S22" s="21" t="s">
        <v>23</v>
      </c>
      <c r="T22" s="21" t="s">
        <v>23</v>
      </c>
      <c r="U22" s="21" t="s">
        <v>23</v>
      </c>
      <c r="V22" s="59" t="s">
        <v>23</v>
      </c>
      <c r="W22" s="97" t="s">
        <v>23</v>
      </c>
      <c r="X22" s="22" t="s">
        <v>16</v>
      </c>
      <c r="Y22" s="23" t="s">
        <v>16</v>
      </c>
      <c r="Z22" s="24" t="s">
        <v>19</v>
      </c>
      <c r="AA22" s="24" t="s">
        <v>20</v>
      </c>
      <c r="AB22" s="24" t="s">
        <v>21</v>
      </c>
      <c r="AC22" s="24" t="s">
        <v>22</v>
      </c>
    </row>
    <row r="23" spans="1:29" x14ac:dyDescent="0.25">
      <c r="A23" s="10" t="s">
        <v>63</v>
      </c>
      <c r="B23" s="11">
        <v>44168</v>
      </c>
      <c r="C23" s="3" t="s">
        <v>64</v>
      </c>
      <c r="D23" s="10">
        <v>3</v>
      </c>
      <c r="E23" s="3" t="s">
        <v>65</v>
      </c>
      <c r="F23" s="10"/>
      <c r="G23" s="62"/>
      <c r="H23" s="8"/>
      <c r="I23" s="10">
        <v>2</v>
      </c>
      <c r="J23" s="8">
        <v>130</v>
      </c>
      <c r="K23" s="10"/>
      <c r="L23" s="8"/>
      <c r="M23" s="79"/>
      <c r="N23" s="8"/>
      <c r="O23" s="8"/>
      <c r="P23" s="8">
        <v>68</v>
      </c>
      <c r="Q23" s="79"/>
      <c r="R23" s="8">
        <v>0</v>
      </c>
      <c r="S23" s="8">
        <v>0</v>
      </c>
      <c r="T23" s="8">
        <v>202</v>
      </c>
      <c r="U23" s="8">
        <v>200</v>
      </c>
      <c r="V23" s="8"/>
      <c r="W23" s="8">
        <v>600</v>
      </c>
      <c r="X23" s="8">
        <v>0</v>
      </c>
      <c r="Y23" s="8">
        <v>0</v>
      </c>
      <c r="Z23" s="3" t="s">
        <v>66</v>
      </c>
      <c r="AA23" s="3" t="s">
        <v>67</v>
      </c>
      <c r="AB23" s="10" t="s">
        <v>68</v>
      </c>
      <c r="AC23" s="3" t="s">
        <v>62</v>
      </c>
    </row>
    <row r="24" spans="1:29" x14ac:dyDescent="0.25">
      <c r="A24" s="10" t="s">
        <v>69</v>
      </c>
      <c r="B24" s="11">
        <v>44676</v>
      </c>
      <c r="C24" s="3" t="s">
        <v>70</v>
      </c>
      <c r="D24" s="10">
        <v>1</v>
      </c>
      <c r="E24" s="3" t="s">
        <v>65</v>
      </c>
      <c r="F24" s="10"/>
      <c r="G24" s="62"/>
      <c r="H24" s="8"/>
      <c r="I24" s="10"/>
      <c r="J24" s="8"/>
      <c r="K24" s="10"/>
      <c r="L24" s="8"/>
      <c r="M24" s="79"/>
      <c r="N24" s="8"/>
      <c r="O24" s="8"/>
      <c r="P24" s="8"/>
      <c r="Q24" s="79"/>
      <c r="R24" s="8">
        <v>0</v>
      </c>
      <c r="S24" s="8">
        <v>25</v>
      </c>
      <c r="T24" s="8">
        <v>375</v>
      </c>
      <c r="U24" s="8">
        <v>200</v>
      </c>
      <c r="V24" s="8"/>
      <c r="W24" s="8">
        <v>600</v>
      </c>
      <c r="X24" s="8">
        <v>0</v>
      </c>
      <c r="Y24" s="8">
        <v>0</v>
      </c>
      <c r="Z24" s="3" t="s">
        <v>71</v>
      </c>
      <c r="AA24" s="3" t="s">
        <v>72</v>
      </c>
      <c r="AB24" s="10" t="s">
        <v>68</v>
      </c>
      <c r="AC24" s="3" t="s">
        <v>62</v>
      </c>
    </row>
    <row r="25" spans="1:29" x14ac:dyDescent="0.25">
      <c r="A25" s="10" t="s">
        <v>73</v>
      </c>
      <c r="B25" s="11">
        <v>43658</v>
      </c>
      <c r="C25" s="3" t="s">
        <v>74</v>
      </c>
      <c r="D25" s="10">
        <v>3</v>
      </c>
      <c r="E25" s="3" t="s">
        <v>65</v>
      </c>
      <c r="F25" s="10"/>
      <c r="G25" s="62"/>
      <c r="H25" s="8"/>
      <c r="I25" s="10">
        <v>1</v>
      </c>
      <c r="J25" s="8">
        <v>65</v>
      </c>
      <c r="K25" s="10">
        <v>1</v>
      </c>
      <c r="L25" s="8">
        <v>65</v>
      </c>
      <c r="M25" s="79"/>
      <c r="N25" s="8"/>
      <c r="O25" s="8"/>
      <c r="P25" s="8"/>
      <c r="Q25" s="79"/>
      <c r="R25" s="8">
        <v>0</v>
      </c>
      <c r="S25" s="8">
        <v>0</v>
      </c>
      <c r="T25" s="8">
        <v>270</v>
      </c>
      <c r="U25" s="8">
        <v>200</v>
      </c>
      <c r="V25" s="8"/>
      <c r="W25" s="8">
        <v>600</v>
      </c>
      <c r="X25" s="8">
        <v>0</v>
      </c>
      <c r="Y25" s="8">
        <v>0</v>
      </c>
      <c r="Z25" s="3" t="s">
        <v>75</v>
      </c>
      <c r="AA25" s="3" t="s">
        <v>76</v>
      </c>
      <c r="AB25" s="10" t="s">
        <v>68</v>
      </c>
      <c r="AC25" s="3" t="s">
        <v>62</v>
      </c>
    </row>
    <row r="26" spans="1:29" x14ac:dyDescent="0.25">
      <c r="A26" s="10" t="s">
        <v>77</v>
      </c>
      <c r="B26" s="11">
        <v>43258</v>
      </c>
      <c r="C26" s="3" t="s">
        <v>78</v>
      </c>
      <c r="D26" s="10">
        <v>3</v>
      </c>
      <c r="E26" s="3" t="s">
        <v>65</v>
      </c>
      <c r="F26" s="10"/>
      <c r="G26" s="62"/>
      <c r="H26" s="8"/>
      <c r="I26" s="10">
        <v>2</v>
      </c>
      <c r="J26" s="8">
        <v>130</v>
      </c>
      <c r="K26" s="10"/>
      <c r="L26" s="8"/>
      <c r="M26" s="79"/>
      <c r="N26" s="8"/>
      <c r="O26" s="8">
        <v>65</v>
      </c>
      <c r="P26" s="8"/>
      <c r="Q26" s="79"/>
      <c r="R26" s="8">
        <v>0</v>
      </c>
      <c r="S26" s="8">
        <v>0</v>
      </c>
      <c r="T26" s="8">
        <v>205</v>
      </c>
      <c r="U26" s="8">
        <v>200</v>
      </c>
      <c r="V26" s="8"/>
      <c r="W26" s="8">
        <v>600</v>
      </c>
      <c r="X26" s="8">
        <v>0</v>
      </c>
      <c r="Y26" s="8">
        <v>0</v>
      </c>
      <c r="Z26" s="3" t="s">
        <v>79</v>
      </c>
      <c r="AA26" s="3" t="s">
        <v>76</v>
      </c>
      <c r="AB26" s="10" t="s">
        <v>68</v>
      </c>
      <c r="AC26" s="3" t="s">
        <v>62</v>
      </c>
    </row>
    <row r="27" spans="1:29" x14ac:dyDescent="0.25">
      <c r="A27" s="10" t="s">
        <v>80</v>
      </c>
      <c r="B27" s="11">
        <v>43340</v>
      </c>
      <c r="C27" s="3" t="s">
        <v>81</v>
      </c>
      <c r="D27" s="10">
        <v>4</v>
      </c>
      <c r="E27" s="3" t="s">
        <v>65</v>
      </c>
      <c r="F27" s="10"/>
      <c r="G27" s="62"/>
      <c r="H27" s="8"/>
      <c r="I27" s="10">
        <v>2</v>
      </c>
      <c r="J27" s="8">
        <v>130</v>
      </c>
      <c r="K27" s="10"/>
      <c r="L27" s="8"/>
      <c r="M27" s="79"/>
      <c r="N27" s="8"/>
      <c r="O27" s="8"/>
      <c r="P27" s="8"/>
      <c r="Q27" s="79"/>
      <c r="R27" s="8">
        <v>0</v>
      </c>
      <c r="S27" s="8">
        <v>292</v>
      </c>
      <c r="T27" s="8">
        <v>0</v>
      </c>
      <c r="U27" s="8">
        <v>200</v>
      </c>
      <c r="V27" s="8"/>
      <c r="W27" s="8">
        <v>622</v>
      </c>
      <c r="X27" s="8">
        <v>110</v>
      </c>
      <c r="Y27" s="8">
        <v>39</v>
      </c>
      <c r="Z27" s="3" t="s">
        <v>82</v>
      </c>
      <c r="AA27" s="3" t="s">
        <v>83</v>
      </c>
      <c r="AB27" s="10" t="s">
        <v>68</v>
      </c>
      <c r="AC27" s="3" t="s">
        <v>62</v>
      </c>
    </row>
    <row r="28" spans="1:29" x14ac:dyDescent="0.25">
      <c r="A28" s="10" t="s">
        <v>84</v>
      </c>
      <c r="B28" s="11">
        <v>44383</v>
      </c>
      <c r="C28" s="3" t="s">
        <v>85</v>
      </c>
      <c r="D28" s="10">
        <v>3</v>
      </c>
      <c r="E28" s="3" t="s">
        <v>65</v>
      </c>
      <c r="F28" s="10"/>
      <c r="G28" s="62"/>
      <c r="H28" s="8"/>
      <c r="I28" s="10"/>
      <c r="J28" s="8"/>
      <c r="K28" s="10">
        <v>1</v>
      </c>
      <c r="L28" s="8">
        <v>65</v>
      </c>
      <c r="M28" s="98"/>
      <c r="N28" s="8"/>
      <c r="O28" s="8"/>
      <c r="P28" s="8"/>
      <c r="Q28" s="99">
        <v>1</v>
      </c>
      <c r="R28" s="8">
        <v>130</v>
      </c>
      <c r="S28" s="8">
        <v>0</v>
      </c>
      <c r="T28" s="8">
        <v>205</v>
      </c>
      <c r="U28" s="8">
        <v>200</v>
      </c>
      <c r="V28" s="8"/>
      <c r="W28" s="8">
        <v>600</v>
      </c>
      <c r="X28" s="8">
        <v>0</v>
      </c>
      <c r="Y28" s="8">
        <v>0</v>
      </c>
      <c r="Z28" s="3" t="s">
        <v>86</v>
      </c>
      <c r="AA28" s="3" t="s">
        <v>87</v>
      </c>
      <c r="AB28" s="10" t="s">
        <v>68</v>
      </c>
      <c r="AC28" s="3" t="s">
        <v>62</v>
      </c>
    </row>
    <row r="29" spans="1:29" x14ac:dyDescent="0.25">
      <c r="A29" s="10" t="s">
        <v>88</v>
      </c>
      <c r="B29" s="11">
        <v>44273</v>
      </c>
      <c r="C29" s="3" t="s">
        <v>89</v>
      </c>
      <c r="D29" s="10">
        <v>1</v>
      </c>
      <c r="E29" s="3" t="s">
        <v>65</v>
      </c>
      <c r="F29" s="10"/>
      <c r="G29" s="62"/>
      <c r="H29" s="8"/>
      <c r="I29" s="10"/>
      <c r="J29" s="8"/>
      <c r="K29" s="10"/>
      <c r="L29" s="8"/>
      <c r="M29" s="98"/>
      <c r="N29" s="8"/>
      <c r="O29" s="8"/>
      <c r="P29" s="8"/>
      <c r="Q29" s="99"/>
      <c r="R29" s="8">
        <v>0</v>
      </c>
      <c r="S29" s="8">
        <v>106</v>
      </c>
      <c r="T29" s="8">
        <v>294</v>
      </c>
      <c r="U29" s="8">
        <v>200</v>
      </c>
      <c r="V29" s="8"/>
      <c r="W29" s="8">
        <v>600</v>
      </c>
      <c r="X29" s="8">
        <v>0</v>
      </c>
      <c r="Y29" s="8">
        <v>0</v>
      </c>
      <c r="Z29" s="3" t="s">
        <v>90</v>
      </c>
      <c r="AA29" s="3" t="s">
        <v>91</v>
      </c>
      <c r="AB29" s="10" t="s">
        <v>68</v>
      </c>
      <c r="AC29" s="3" t="s">
        <v>62</v>
      </c>
    </row>
    <row r="30" spans="1:29" x14ac:dyDescent="0.25">
      <c r="A30" s="10" t="s">
        <v>92</v>
      </c>
      <c r="B30" s="11">
        <v>44643</v>
      </c>
      <c r="C30" s="3" t="s">
        <v>93</v>
      </c>
      <c r="D30" s="10">
        <v>1</v>
      </c>
      <c r="E30" s="3" t="s">
        <v>65</v>
      </c>
      <c r="F30" s="10"/>
      <c r="G30" s="62"/>
      <c r="H30" s="8"/>
      <c r="I30" s="10"/>
      <c r="J30" s="8"/>
      <c r="K30" s="10"/>
      <c r="L30" s="8"/>
      <c r="M30" s="98"/>
      <c r="N30" s="8"/>
      <c r="O30" s="8"/>
      <c r="P30" s="8"/>
      <c r="Q30" s="99"/>
      <c r="R30" s="8">
        <v>0</v>
      </c>
      <c r="S30" s="8">
        <v>46</v>
      </c>
      <c r="T30" s="8">
        <v>354</v>
      </c>
      <c r="U30" s="8">
        <v>200</v>
      </c>
      <c r="V30" s="8"/>
      <c r="W30" s="8">
        <v>600</v>
      </c>
      <c r="X30" s="8">
        <v>110</v>
      </c>
      <c r="Y30" s="8">
        <v>0</v>
      </c>
      <c r="Z30" s="3" t="s">
        <v>94</v>
      </c>
      <c r="AA30" s="3" t="s">
        <v>76</v>
      </c>
      <c r="AB30" s="10" t="s">
        <v>68</v>
      </c>
      <c r="AC30" s="3" t="s">
        <v>62</v>
      </c>
    </row>
    <row r="31" spans="1:29" x14ac:dyDescent="0.25">
      <c r="A31" s="10" t="s">
        <v>95</v>
      </c>
      <c r="B31" s="11">
        <v>44739</v>
      </c>
      <c r="C31" s="3" t="s">
        <v>96</v>
      </c>
      <c r="D31" s="10">
        <v>4</v>
      </c>
      <c r="E31" s="3" t="s">
        <v>65</v>
      </c>
      <c r="F31" s="10"/>
      <c r="G31" s="62"/>
      <c r="H31" s="8"/>
      <c r="I31" s="10">
        <v>2</v>
      </c>
      <c r="J31" s="8">
        <v>130</v>
      </c>
      <c r="K31" s="10"/>
      <c r="L31" s="8"/>
      <c r="M31" s="98"/>
      <c r="N31" s="8"/>
      <c r="O31" s="8"/>
      <c r="P31" s="8"/>
      <c r="Q31" s="99">
        <v>1</v>
      </c>
      <c r="R31" s="8">
        <v>130</v>
      </c>
      <c r="S31" s="8">
        <v>100</v>
      </c>
      <c r="T31" s="8">
        <v>40</v>
      </c>
      <c r="U31" s="8">
        <v>200</v>
      </c>
      <c r="V31" s="8"/>
      <c r="W31" s="8">
        <v>600</v>
      </c>
      <c r="X31" s="8">
        <v>0</v>
      </c>
      <c r="Y31" s="8">
        <v>0</v>
      </c>
      <c r="Z31" s="3" t="s">
        <v>97</v>
      </c>
      <c r="AA31" s="3" t="s">
        <v>76</v>
      </c>
      <c r="AB31" s="10" t="s">
        <v>68</v>
      </c>
      <c r="AC31" s="3" t="s">
        <v>62</v>
      </c>
    </row>
    <row r="32" spans="1:29" x14ac:dyDescent="0.25">
      <c r="A32" s="10" t="s">
        <v>98</v>
      </c>
      <c r="B32" s="11">
        <v>44270</v>
      </c>
      <c r="C32" s="3" t="s">
        <v>99</v>
      </c>
      <c r="D32" s="10">
        <v>2</v>
      </c>
      <c r="E32" s="3" t="s">
        <v>65</v>
      </c>
      <c r="F32" s="10"/>
      <c r="G32" s="62"/>
      <c r="H32" s="8"/>
      <c r="I32" s="10">
        <v>1</v>
      </c>
      <c r="J32" s="8">
        <v>65</v>
      </c>
      <c r="K32" s="10"/>
      <c r="L32" s="8"/>
      <c r="M32" s="98"/>
      <c r="N32" s="8"/>
      <c r="O32" s="8"/>
      <c r="P32" s="8">
        <v>34</v>
      </c>
      <c r="Q32" s="99"/>
      <c r="R32" s="8">
        <v>0</v>
      </c>
      <c r="S32" s="8">
        <v>50</v>
      </c>
      <c r="T32" s="8">
        <v>251</v>
      </c>
      <c r="U32" s="8">
        <v>200</v>
      </c>
      <c r="V32" s="8"/>
      <c r="W32" s="8">
        <v>600</v>
      </c>
      <c r="X32" s="8">
        <v>0</v>
      </c>
      <c r="Y32" s="8">
        <v>0</v>
      </c>
      <c r="Z32" s="3" t="s">
        <v>100</v>
      </c>
      <c r="AA32" s="3" t="s">
        <v>101</v>
      </c>
      <c r="AB32" s="10" t="s">
        <v>68</v>
      </c>
      <c r="AC32" s="3" t="s">
        <v>62</v>
      </c>
    </row>
    <row r="33" spans="1:29" x14ac:dyDescent="0.25">
      <c r="A33" s="10" t="s">
        <v>102</v>
      </c>
      <c r="B33" s="11">
        <v>44498</v>
      </c>
      <c r="C33" s="3" t="s">
        <v>103</v>
      </c>
      <c r="D33" s="10">
        <v>4</v>
      </c>
      <c r="E33" s="3" t="s">
        <v>65</v>
      </c>
      <c r="F33" s="10"/>
      <c r="G33" s="62"/>
      <c r="H33" s="8"/>
      <c r="I33" s="10">
        <v>2</v>
      </c>
      <c r="J33" s="8">
        <v>130</v>
      </c>
      <c r="K33" s="10"/>
      <c r="L33" s="8"/>
      <c r="M33" s="98"/>
      <c r="N33" s="8"/>
      <c r="O33" s="8"/>
      <c r="P33" s="8"/>
      <c r="Q33" s="99"/>
      <c r="R33" s="8">
        <v>0</v>
      </c>
      <c r="S33" s="8">
        <v>100</v>
      </c>
      <c r="T33" s="8">
        <v>170</v>
      </c>
      <c r="U33" s="8">
        <v>200</v>
      </c>
      <c r="V33" s="8"/>
      <c r="W33" s="8">
        <v>600</v>
      </c>
      <c r="X33" s="8">
        <v>0</v>
      </c>
      <c r="Y33" s="8">
        <v>0</v>
      </c>
      <c r="Z33" s="3" t="s">
        <v>104</v>
      </c>
      <c r="AA33" s="3" t="s">
        <v>76</v>
      </c>
      <c r="AB33" s="10" t="s">
        <v>68</v>
      </c>
      <c r="AC33" s="3" t="s">
        <v>62</v>
      </c>
    </row>
    <row r="34" spans="1:29" x14ac:dyDescent="0.25">
      <c r="A34" s="10" t="s">
        <v>105</v>
      </c>
      <c r="B34" s="11">
        <v>43472</v>
      </c>
      <c r="C34" s="3" t="s">
        <v>106</v>
      </c>
      <c r="D34" s="10">
        <v>2</v>
      </c>
      <c r="E34" s="3" t="s">
        <v>65</v>
      </c>
      <c r="F34" s="10"/>
      <c r="G34" s="62"/>
      <c r="H34" s="8"/>
      <c r="I34" s="10"/>
      <c r="J34" s="8"/>
      <c r="K34" s="10"/>
      <c r="L34" s="8"/>
      <c r="M34" s="98"/>
      <c r="N34" s="8"/>
      <c r="O34" s="8"/>
      <c r="P34" s="8"/>
      <c r="Q34" s="99"/>
      <c r="R34" s="8">
        <v>0</v>
      </c>
      <c r="S34" s="8">
        <v>212</v>
      </c>
      <c r="T34" s="8">
        <v>188</v>
      </c>
      <c r="U34" s="8">
        <v>200</v>
      </c>
      <c r="V34" s="8"/>
      <c r="W34" s="8">
        <v>600</v>
      </c>
      <c r="X34" s="8">
        <v>110</v>
      </c>
      <c r="Y34" s="8">
        <v>0</v>
      </c>
      <c r="Z34" s="3" t="s">
        <v>107</v>
      </c>
      <c r="AA34" s="3" t="s">
        <v>108</v>
      </c>
      <c r="AB34" s="10" t="s">
        <v>68</v>
      </c>
      <c r="AC34" s="3" t="s">
        <v>62</v>
      </c>
    </row>
    <row r="35" spans="1:29" x14ac:dyDescent="0.25">
      <c r="A35" s="10" t="s">
        <v>109</v>
      </c>
      <c r="B35" s="11">
        <v>44097</v>
      </c>
      <c r="C35" s="3" t="s">
        <v>110</v>
      </c>
      <c r="D35" s="10">
        <v>4</v>
      </c>
      <c r="E35" s="3" t="s">
        <v>65</v>
      </c>
      <c r="F35" s="10"/>
      <c r="G35" s="62"/>
      <c r="H35" s="8"/>
      <c r="I35" s="10">
        <v>2</v>
      </c>
      <c r="J35" s="8">
        <v>130</v>
      </c>
      <c r="K35" s="10"/>
      <c r="L35" s="8"/>
      <c r="M35" s="98"/>
      <c r="N35" s="8"/>
      <c r="O35" s="8"/>
      <c r="P35" s="8"/>
      <c r="Q35" s="99"/>
      <c r="R35" s="8">
        <v>0</v>
      </c>
      <c r="S35" s="8">
        <v>0</v>
      </c>
      <c r="T35" s="8">
        <v>270</v>
      </c>
      <c r="U35" s="8">
        <v>200</v>
      </c>
      <c r="V35" s="8"/>
      <c r="W35" s="8">
        <v>600</v>
      </c>
      <c r="X35" s="8">
        <v>0</v>
      </c>
      <c r="Y35" s="8">
        <v>0</v>
      </c>
      <c r="Z35" s="3" t="s">
        <v>111</v>
      </c>
      <c r="AA35" s="3" t="s">
        <v>76</v>
      </c>
      <c r="AB35" s="10" t="s">
        <v>68</v>
      </c>
      <c r="AC35" s="3" t="s">
        <v>62</v>
      </c>
    </row>
    <row r="36" spans="1:29" x14ac:dyDescent="0.25">
      <c r="A36" s="10" t="s">
        <v>112</v>
      </c>
      <c r="B36" s="11">
        <v>44391</v>
      </c>
      <c r="C36" s="3" t="s">
        <v>113</v>
      </c>
      <c r="D36" s="10">
        <v>1</v>
      </c>
      <c r="E36" s="3" t="s">
        <v>65</v>
      </c>
      <c r="F36" s="10"/>
      <c r="G36" s="62"/>
      <c r="H36" s="8"/>
      <c r="I36" s="10"/>
      <c r="J36" s="8"/>
      <c r="K36" s="10"/>
      <c r="L36" s="8"/>
      <c r="M36" s="98"/>
      <c r="N36" s="8"/>
      <c r="O36" s="8"/>
      <c r="P36" s="8"/>
      <c r="Q36" s="99"/>
      <c r="R36" s="8">
        <v>0</v>
      </c>
      <c r="S36" s="8">
        <v>25</v>
      </c>
      <c r="T36" s="8">
        <v>375</v>
      </c>
      <c r="U36" s="8">
        <v>200</v>
      </c>
      <c r="V36" s="8"/>
      <c r="W36" s="8">
        <v>600</v>
      </c>
      <c r="X36" s="8">
        <v>0</v>
      </c>
      <c r="Y36" s="8">
        <v>0</v>
      </c>
      <c r="Z36" s="3" t="s">
        <v>114</v>
      </c>
      <c r="AA36" s="3" t="s">
        <v>76</v>
      </c>
      <c r="AB36" s="10" t="s">
        <v>68</v>
      </c>
      <c r="AC36" s="3" t="s">
        <v>62</v>
      </c>
    </row>
    <row r="37" spans="1:29" x14ac:dyDescent="0.25">
      <c r="A37" s="10" t="s">
        <v>115</v>
      </c>
      <c r="B37" s="11">
        <v>44131</v>
      </c>
      <c r="C37" s="3" t="s">
        <v>116</v>
      </c>
      <c r="D37" s="10">
        <v>2</v>
      </c>
      <c r="E37" s="3" t="s">
        <v>65</v>
      </c>
      <c r="F37" s="10"/>
      <c r="G37" s="62"/>
      <c r="H37" s="8"/>
      <c r="I37" s="10">
        <v>1</v>
      </c>
      <c r="J37" s="8">
        <v>65</v>
      </c>
      <c r="K37" s="10"/>
      <c r="L37" s="8"/>
      <c r="M37" s="98"/>
      <c r="N37" s="8"/>
      <c r="O37" s="8"/>
      <c r="P37" s="8"/>
      <c r="Q37" s="99"/>
      <c r="R37" s="8">
        <v>0</v>
      </c>
      <c r="S37" s="8">
        <v>0</v>
      </c>
      <c r="T37" s="8">
        <v>335</v>
      </c>
      <c r="U37" s="8">
        <v>200</v>
      </c>
      <c r="V37" s="8"/>
      <c r="W37" s="8">
        <v>600</v>
      </c>
      <c r="X37" s="8">
        <v>0</v>
      </c>
      <c r="Y37" s="8">
        <v>0</v>
      </c>
      <c r="Z37" s="3" t="s">
        <v>117</v>
      </c>
      <c r="AA37" s="3" t="s">
        <v>72</v>
      </c>
      <c r="AB37" s="10" t="s">
        <v>68</v>
      </c>
      <c r="AC37" s="3" t="s">
        <v>62</v>
      </c>
    </row>
    <row r="38" spans="1:29" x14ac:dyDescent="0.25">
      <c r="A38" s="10" t="s">
        <v>118</v>
      </c>
      <c r="B38" s="11">
        <v>44662</v>
      </c>
      <c r="C38" s="3" t="s">
        <v>119</v>
      </c>
      <c r="D38" s="10">
        <v>5</v>
      </c>
      <c r="E38" s="3" t="s">
        <v>65</v>
      </c>
      <c r="F38" s="10"/>
      <c r="G38" s="62"/>
      <c r="H38" s="8"/>
      <c r="I38" s="10">
        <v>3</v>
      </c>
      <c r="J38" s="8">
        <v>195</v>
      </c>
      <c r="K38" s="10"/>
      <c r="L38" s="8"/>
      <c r="M38" s="98"/>
      <c r="N38" s="8"/>
      <c r="O38" s="8"/>
      <c r="P38" s="8"/>
      <c r="Q38" s="99"/>
      <c r="R38" s="8">
        <v>0</v>
      </c>
      <c r="S38" s="8">
        <v>0</v>
      </c>
      <c r="T38" s="8">
        <v>205</v>
      </c>
      <c r="U38" s="8">
        <v>200</v>
      </c>
      <c r="V38" s="8"/>
      <c r="W38" s="8">
        <v>600</v>
      </c>
      <c r="X38" s="8">
        <v>110</v>
      </c>
      <c r="Y38" s="8">
        <v>0</v>
      </c>
      <c r="Z38" s="3" t="s">
        <v>120</v>
      </c>
      <c r="AA38" s="3" t="s">
        <v>121</v>
      </c>
      <c r="AB38" s="10" t="s">
        <v>68</v>
      </c>
      <c r="AC38" s="3" t="s">
        <v>62</v>
      </c>
    </row>
    <row r="39" spans="1:29" x14ac:dyDescent="0.25">
      <c r="A39" s="10" t="s">
        <v>122</v>
      </c>
      <c r="B39" s="11">
        <v>44242</v>
      </c>
      <c r="C39" s="3" t="s">
        <v>123</v>
      </c>
      <c r="D39" s="10">
        <v>4</v>
      </c>
      <c r="E39" s="3" t="s">
        <v>65</v>
      </c>
      <c r="F39" s="10"/>
      <c r="G39" s="62">
        <v>1</v>
      </c>
      <c r="H39" s="8">
        <v>65</v>
      </c>
      <c r="I39" s="10">
        <v>2</v>
      </c>
      <c r="J39" s="8">
        <v>130</v>
      </c>
      <c r="K39" s="10"/>
      <c r="L39" s="8"/>
      <c r="M39" s="98"/>
      <c r="N39" s="8"/>
      <c r="O39" s="8"/>
      <c r="P39" s="8"/>
      <c r="Q39" s="99"/>
      <c r="R39" s="8">
        <v>0</v>
      </c>
      <c r="S39" s="8">
        <v>0</v>
      </c>
      <c r="T39" s="8">
        <v>205</v>
      </c>
      <c r="U39" s="8">
        <v>200</v>
      </c>
      <c r="V39" s="8"/>
      <c r="W39" s="8">
        <v>600</v>
      </c>
      <c r="X39" s="8">
        <v>0</v>
      </c>
      <c r="Y39" s="8">
        <v>0</v>
      </c>
      <c r="Z39" s="3" t="s">
        <v>124</v>
      </c>
      <c r="AA39" s="3" t="s">
        <v>76</v>
      </c>
      <c r="AB39" s="10" t="s">
        <v>68</v>
      </c>
      <c r="AC39" s="3" t="s">
        <v>62</v>
      </c>
    </row>
    <row r="40" spans="1:29" x14ac:dyDescent="0.25">
      <c r="A40" s="10" t="s">
        <v>125</v>
      </c>
      <c r="B40" s="11">
        <v>43493</v>
      </c>
      <c r="C40" s="3" t="s">
        <v>126</v>
      </c>
      <c r="D40" s="10">
        <v>4</v>
      </c>
      <c r="E40" s="3" t="s">
        <v>65</v>
      </c>
      <c r="F40" s="10"/>
      <c r="G40" s="62"/>
      <c r="H40" s="8"/>
      <c r="I40" s="10">
        <v>2</v>
      </c>
      <c r="J40" s="8">
        <v>130</v>
      </c>
      <c r="K40" s="10"/>
      <c r="L40" s="8"/>
      <c r="M40" s="98"/>
      <c r="N40" s="8"/>
      <c r="O40" s="8"/>
      <c r="P40" s="8"/>
      <c r="Q40" s="99"/>
      <c r="R40" s="8">
        <v>0</v>
      </c>
      <c r="S40" s="8">
        <v>0</v>
      </c>
      <c r="T40" s="8">
        <v>270</v>
      </c>
      <c r="U40" s="8">
        <v>200</v>
      </c>
      <c r="V40" s="8"/>
      <c r="W40" s="8">
        <v>600</v>
      </c>
      <c r="X40" s="8">
        <v>0</v>
      </c>
      <c r="Y40" s="8">
        <v>0</v>
      </c>
      <c r="Z40" s="3" t="s">
        <v>127</v>
      </c>
      <c r="AA40" s="3" t="s">
        <v>76</v>
      </c>
      <c r="AB40" s="10" t="s">
        <v>68</v>
      </c>
      <c r="AC40" s="3" t="s">
        <v>62</v>
      </c>
    </row>
    <row r="41" spans="1:29" x14ac:dyDescent="0.25">
      <c r="A41" s="10" t="s">
        <v>128</v>
      </c>
      <c r="B41" s="11">
        <v>44551</v>
      </c>
      <c r="C41" s="3" t="s">
        <v>129</v>
      </c>
      <c r="D41" s="10">
        <v>3</v>
      </c>
      <c r="E41" s="3" t="s">
        <v>65</v>
      </c>
      <c r="F41" s="10"/>
      <c r="G41" s="62"/>
      <c r="H41" s="8"/>
      <c r="I41" s="10">
        <v>2</v>
      </c>
      <c r="J41" s="8">
        <v>130</v>
      </c>
      <c r="K41" s="10"/>
      <c r="L41" s="8"/>
      <c r="M41" s="98"/>
      <c r="N41" s="8"/>
      <c r="O41" s="8"/>
      <c r="P41" s="8"/>
      <c r="Q41" s="99"/>
      <c r="R41" s="8">
        <v>0</v>
      </c>
      <c r="S41" s="8">
        <v>0</v>
      </c>
      <c r="T41" s="8">
        <v>270</v>
      </c>
      <c r="U41" s="8">
        <v>200</v>
      </c>
      <c r="V41" s="8"/>
      <c r="W41" s="8">
        <v>600</v>
      </c>
      <c r="X41" s="8">
        <v>0</v>
      </c>
      <c r="Y41" s="8">
        <v>0</v>
      </c>
      <c r="Z41" s="3" t="s">
        <v>130</v>
      </c>
      <c r="AA41" s="3" t="s">
        <v>131</v>
      </c>
      <c r="AB41" s="10" t="s">
        <v>68</v>
      </c>
      <c r="AC41" s="3" t="s">
        <v>62</v>
      </c>
    </row>
    <row r="42" spans="1:29" x14ac:dyDescent="0.25">
      <c r="A42" s="10" t="s">
        <v>132</v>
      </c>
      <c r="B42" s="11">
        <v>44498</v>
      </c>
      <c r="C42" s="3" t="s">
        <v>133</v>
      </c>
      <c r="D42" s="10">
        <v>2</v>
      </c>
      <c r="E42" s="3" t="s">
        <v>65</v>
      </c>
      <c r="F42" s="10"/>
      <c r="G42" s="62"/>
      <c r="H42" s="8"/>
      <c r="I42" s="10"/>
      <c r="J42" s="8"/>
      <c r="K42" s="10"/>
      <c r="L42" s="8"/>
      <c r="M42" s="98">
        <v>1</v>
      </c>
      <c r="N42" s="8">
        <v>65</v>
      </c>
      <c r="O42" s="8"/>
      <c r="P42" s="8"/>
      <c r="Q42" s="99">
        <v>1</v>
      </c>
      <c r="R42" s="8">
        <v>130</v>
      </c>
      <c r="S42" s="8">
        <v>0</v>
      </c>
      <c r="T42" s="8">
        <v>205</v>
      </c>
      <c r="U42" s="8">
        <v>200</v>
      </c>
      <c r="V42" s="8"/>
      <c r="W42" s="8">
        <v>600</v>
      </c>
      <c r="X42" s="8">
        <v>0</v>
      </c>
      <c r="Y42" s="8">
        <v>0</v>
      </c>
      <c r="Z42" s="3" t="s">
        <v>134</v>
      </c>
      <c r="AA42" s="3" t="s">
        <v>135</v>
      </c>
      <c r="AB42" s="10" t="s">
        <v>68</v>
      </c>
      <c r="AC42" s="3" t="s">
        <v>62</v>
      </c>
    </row>
    <row r="43" spans="1:29" x14ac:dyDescent="0.25">
      <c r="A43" s="10" t="s">
        <v>136</v>
      </c>
      <c r="B43" s="11">
        <v>44253</v>
      </c>
      <c r="C43" s="3" t="s">
        <v>137</v>
      </c>
      <c r="D43" s="10">
        <v>3</v>
      </c>
      <c r="E43" s="3" t="s">
        <v>65</v>
      </c>
      <c r="F43" s="10"/>
      <c r="G43" s="62"/>
      <c r="H43" s="8"/>
      <c r="I43" s="10"/>
      <c r="J43" s="8"/>
      <c r="K43" s="10"/>
      <c r="L43" s="8"/>
      <c r="M43" s="98"/>
      <c r="N43" s="8"/>
      <c r="O43" s="8"/>
      <c r="P43" s="8"/>
      <c r="Q43" s="99"/>
      <c r="R43" s="8">
        <v>0</v>
      </c>
      <c r="S43" s="8">
        <v>148</v>
      </c>
      <c r="T43" s="8">
        <v>252</v>
      </c>
      <c r="U43" s="8">
        <v>200</v>
      </c>
      <c r="V43" s="8"/>
      <c r="W43" s="8">
        <v>600</v>
      </c>
      <c r="X43" s="8">
        <v>0</v>
      </c>
      <c r="Y43" s="8">
        <v>0</v>
      </c>
      <c r="Z43" s="3" t="s">
        <v>138</v>
      </c>
      <c r="AA43" s="3" t="s">
        <v>139</v>
      </c>
      <c r="AB43" s="10" t="s">
        <v>68</v>
      </c>
      <c r="AC43" s="3" t="s">
        <v>62</v>
      </c>
    </row>
    <row r="44" spans="1:29" x14ac:dyDescent="0.25">
      <c r="A44" s="10" t="s">
        <v>140</v>
      </c>
      <c r="B44" s="11">
        <v>44235</v>
      </c>
      <c r="C44" s="3" t="s">
        <v>141</v>
      </c>
      <c r="D44" s="10">
        <v>2</v>
      </c>
      <c r="E44" s="3" t="s">
        <v>65</v>
      </c>
      <c r="F44" s="10"/>
      <c r="G44" s="62"/>
      <c r="H44" s="8"/>
      <c r="I44" s="10">
        <v>1</v>
      </c>
      <c r="J44" s="8">
        <v>65</v>
      </c>
      <c r="K44" s="10"/>
      <c r="L44" s="8"/>
      <c r="M44" s="98"/>
      <c r="N44" s="8"/>
      <c r="O44" s="8"/>
      <c r="P44" s="8"/>
      <c r="Q44" s="99"/>
      <c r="R44" s="8">
        <v>0</v>
      </c>
      <c r="S44" s="8">
        <v>0</v>
      </c>
      <c r="T44" s="8">
        <v>335</v>
      </c>
      <c r="U44" s="8">
        <v>200</v>
      </c>
      <c r="V44" s="8"/>
      <c r="W44" s="8">
        <v>600</v>
      </c>
      <c r="X44" s="8">
        <v>0</v>
      </c>
      <c r="Y44" s="8">
        <v>0</v>
      </c>
      <c r="Z44" s="3" t="s">
        <v>142</v>
      </c>
      <c r="AA44" s="3" t="s">
        <v>143</v>
      </c>
      <c r="AB44" s="10" t="s">
        <v>68</v>
      </c>
      <c r="AC44" s="3" t="s">
        <v>62</v>
      </c>
    </row>
    <row r="45" spans="1:29" x14ac:dyDescent="0.25">
      <c r="A45" s="10" t="s">
        <v>144</v>
      </c>
      <c r="B45" s="11">
        <v>44705</v>
      </c>
      <c r="C45" s="3" t="s">
        <v>145</v>
      </c>
      <c r="D45" s="10">
        <v>5</v>
      </c>
      <c r="E45" s="3" t="s">
        <v>65</v>
      </c>
      <c r="F45" s="10"/>
      <c r="G45" s="62"/>
      <c r="H45" s="8"/>
      <c r="I45" s="10">
        <v>3</v>
      </c>
      <c r="J45" s="8">
        <v>195</v>
      </c>
      <c r="K45" s="10"/>
      <c r="L45" s="8"/>
      <c r="M45" s="98"/>
      <c r="N45" s="8"/>
      <c r="O45" s="8"/>
      <c r="P45" s="8"/>
      <c r="Q45" s="99"/>
      <c r="R45" s="8">
        <v>0</v>
      </c>
      <c r="S45" s="8">
        <v>125</v>
      </c>
      <c r="T45" s="8">
        <v>80</v>
      </c>
      <c r="U45" s="8">
        <v>200</v>
      </c>
      <c r="V45" s="8"/>
      <c r="W45" s="8">
        <v>600</v>
      </c>
      <c r="X45" s="8">
        <v>0</v>
      </c>
      <c r="Y45" s="8">
        <v>0</v>
      </c>
      <c r="Z45" s="3" t="s">
        <v>146</v>
      </c>
      <c r="AA45" s="3" t="s">
        <v>83</v>
      </c>
      <c r="AB45" s="10" t="s">
        <v>68</v>
      </c>
      <c r="AC45" s="3" t="s">
        <v>62</v>
      </c>
    </row>
    <row r="46" spans="1:29" x14ac:dyDescent="0.25">
      <c r="A46" s="10" t="s">
        <v>147</v>
      </c>
      <c r="B46" s="11">
        <v>44118</v>
      </c>
      <c r="C46" s="3" t="s">
        <v>148</v>
      </c>
      <c r="D46" s="10">
        <v>3</v>
      </c>
      <c r="E46" s="3" t="s">
        <v>65</v>
      </c>
      <c r="F46" s="10"/>
      <c r="G46" s="62"/>
      <c r="H46" s="8"/>
      <c r="I46" s="10">
        <v>1</v>
      </c>
      <c r="J46" s="8">
        <v>65</v>
      </c>
      <c r="K46" s="10"/>
      <c r="L46" s="8"/>
      <c r="M46" s="98"/>
      <c r="N46" s="8"/>
      <c r="O46" s="8"/>
      <c r="P46" s="8"/>
      <c r="Q46" s="99"/>
      <c r="R46" s="8">
        <v>0</v>
      </c>
      <c r="S46" s="8">
        <v>0</v>
      </c>
      <c r="T46" s="8">
        <v>335</v>
      </c>
      <c r="U46" s="8">
        <v>200</v>
      </c>
      <c r="V46" s="8"/>
      <c r="W46" s="8">
        <v>600</v>
      </c>
      <c r="X46" s="8">
        <v>0</v>
      </c>
      <c r="Y46" s="8">
        <v>0</v>
      </c>
      <c r="Z46" s="3" t="s">
        <v>149</v>
      </c>
      <c r="AA46" s="3" t="s">
        <v>121</v>
      </c>
      <c r="AB46" s="10" t="s">
        <v>68</v>
      </c>
      <c r="AC46" s="3" t="s">
        <v>62</v>
      </c>
    </row>
    <row r="47" spans="1:29" x14ac:dyDescent="0.25">
      <c r="A47" s="10" t="s">
        <v>150</v>
      </c>
      <c r="B47" s="11">
        <v>43711</v>
      </c>
      <c r="C47" s="3" t="s">
        <v>151</v>
      </c>
      <c r="D47" s="10">
        <v>2</v>
      </c>
      <c r="E47" s="3" t="s">
        <v>65</v>
      </c>
      <c r="F47" s="10"/>
      <c r="G47" s="62"/>
      <c r="H47" s="8"/>
      <c r="I47" s="10"/>
      <c r="J47" s="8"/>
      <c r="K47" s="10"/>
      <c r="L47" s="8"/>
      <c r="M47" s="98"/>
      <c r="N47" s="8"/>
      <c r="O47" s="8"/>
      <c r="P47" s="8"/>
      <c r="Q47" s="99"/>
      <c r="R47" s="8">
        <v>0</v>
      </c>
      <c r="S47" s="8">
        <v>212</v>
      </c>
      <c r="T47" s="8">
        <v>188</v>
      </c>
      <c r="U47" s="8">
        <v>200</v>
      </c>
      <c r="V47" s="8"/>
      <c r="W47" s="8">
        <v>600</v>
      </c>
      <c r="X47" s="8">
        <v>110</v>
      </c>
      <c r="Y47" s="8">
        <v>0</v>
      </c>
      <c r="Z47" s="3" t="s">
        <v>152</v>
      </c>
      <c r="AA47" s="3" t="s">
        <v>153</v>
      </c>
      <c r="AB47" s="10" t="s">
        <v>68</v>
      </c>
      <c r="AC47" s="3" t="s">
        <v>62</v>
      </c>
    </row>
    <row r="48" spans="1:29" x14ac:dyDescent="0.25">
      <c r="A48" s="10" t="s">
        <v>154</v>
      </c>
      <c r="B48" s="11">
        <v>44497</v>
      </c>
      <c r="C48" s="3" t="s">
        <v>155</v>
      </c>
      <c r="D48" s="10">
        <v>2</v>
      </c>
      <c r="E48" s="3" t="s">
        <v>65</v>
      </c>
      <c r="F48" s="10"/>
      <c r="G48" s="62"/>
      <c r="H48" s="8"/>
      <c r="I48" s="10">
        <v>1</v>
      </c>
      <c r="J48" s="8">
        <v>65</v>
      </c>
      <c r="K48" s="10"/>
      <c r="L48" s="8"/>
      <c r="M48" s="98"/>
      <c r="N48" s="8"/>
      <c r="O48" s="8"/>
      <c r="P48" s="8"/>
      <c r="Q48" s="99"/>
      <c r="R48" s="8">
        <v>0</v>
      </c>
      <c r="S48" s="8">
        <v>0</v>
      </c>
      <c r="T48" s="8">
        <v>335</v>
      </c>
      <c r="U48" s="8">
        <v>200</v>
      </c>
      <c r="V48" s="8"/>
      <c r="W48" s="8">
        <v>600</v>
      </c>
      <c r="X48" s="8">
        <v>0</v>
      </c>
      <c r="Y48" s="8">
        <v>0</v>
      </c>
      <c r="Z48" s="3" t="s">
        <v>156</v>
      </c>
      <c r="AA48" s="3" t="s">
        <v>76</v>
      </c>
      <c r="AB48" s="10" t="s">
        <v>68</v>
      </c>
      <c r="AC48" s="3" t="s">
        <v>62</v>
      </c>
    </row>
    <row r="49" spans="1:29" x14ac:dyDescent="0.25">
      <c r="A49" s="10" t="s">
        <v>157</v>
      </c>
      <c r="B49" s="11">
        <v>44432</v>
      </c>
      <c r="C49" s="3" t="s">
        <v>158</v>
      </c>
      <c r="D49" s="10">
        <v>3</v>
      </c>
      <c r="E49" s="3" t="s">
        <v>65</v>
      </c>
      <c r="F49" s="10"/>
      <c r="G49" s="62"/>
      <c r="H49" s="8"/>
      <c r="I49" s="10">
        <v>1</v>
      </c>
      <c r="J49" s="8">
        <v>65</v>
      </c>
      <c r="K49" s="10"/>
      <c r="L49" s="8"/>
      <c r="M49" s="98"/>
      <c r="N49" s="8"/>
      <c r="O49" s="8"/>
      <c r="P49" s="8">
        <v>84</v>
      </c>
      <c r="Q49" s="99"/>
      <c r="R49" s="8">
        <v>0</v>
      </c>
      <c r="S49" s="8">
        <v>0</v>
      </c>
      <c r="T49" s="8">
        <v>251</v>
      </c>
      <c r="U49" s="8">
        <v>200</v>
      </c>
      <c r="V49" s="8"/>
      <c r="W49" s="8">
        <v>600</v>
      </c>
      <c r="X49" s="8">
        <v>0</v>
      </c>
      <c r="Y49" s="8">
        <v>0</v>
      </c>
      <c r="Z49" s="3" t="s">
        <v>159</v>
      </c>
      <c r="AA49" s="3" t="s">
        <v>160</v>
      </c>
      <c r="AB49" s="10" t="s">
        <v>68</v>
      </c>
      <c r="AC49" s="3" t="s">
        <v>62</v>
      </c>
    </row>
    <row r="50" spans="1:29" x14ac:dyDescent="0.25">
      <c r="A50" s="10" t="s">
        <v>161</v>
      </c>
      <c r="B50" s="11">
        <v>44683</v>
      </c>
      <c r="C50" s="3" t="s">
        <v>162</v>
      </c>
      <c r="D50" s="10">
        <v>5</v>
      </c>
      <c r="E50" s="3" t="s">
        <v>65</v>
      </c>
      <c r="F50" s="10"/>
      <c r="G50" s="62"/>
      <c r="H50" s="8"/>
      <c r="I50" s="10">
        <v>2</v>
      </c>
      <c r="J50" s="8">
        <v>130</v>
      </c>
      <c r="K50" s="10"/>
      <c r="L50" s="8"/>
      <c r="M50" s="98"/>
      <c r="N50" s="8"/>
      <c r="O50" s="8"/>
      <c r="P50" s="8"/>
      <c r="Q50" s="99">
        <v>1</v>
      </c>
      <c r="R50" s="8">
        <v>130</v>
      </c>
      <c r="S50" s="8">
        <v>0</v>
      </c>
      <c r="T50" s="8">
        <v>140</v>
      </c>
      <c r="U50" s="8">
        <v>200</v>
      </c>
      <c r="V50" s="8"/>
      <c r="W50" s="8">
        <v>600</v>
      </c>
      <c r="X50" s="8">
        <v>0</v>
      </c>
      <c r="Y50" s="8">
        <v>0</v>
      </c>
      <c r="Z50" s="3" t="s">
        <v>163</v>
      </c>
      <c r="AA50" s="3" t="s">
        <v>76</v>
      </c>
      <c r="AB50" s="10" t="s">
        <v>68</v>
      </c>
      <c r="AC50" s="3" t="s">
        <v>62</v>
      </c>
    </row>
    <row r="51" spans="1:29" x14ac:dyDescent="0.25">
      <c r="A51" s="10" t="s">
        <v>164</v>
      </c>
      <c r="B51" s="11">
        <v>44642</v>
      </c>
      <c r="C51" s="3" t="s">
        <v>165</v>
      </c>
      <c r="D51" s="10">
        <v>4</v>
      </c>
      <c r="E51" s="3" t="s">
        <v>65</v>
      </c>
      <c r="F51" s="10"/>
      <c r="G51" s="62">
        <v>1</v>
      </c>
      <c r="H51" s="8">
        <v>65</v>
      </c>
      <c r="I51" s="10">
        <v>1</v>
      </c>
      <c r="J51" s="8">
        <v>65</v>
      </c>
      <c r="K51" s="10"/>
      <c r="L51" s="8"/>
      <c r="M51" s="98"/>
      <c r="N51" s="8"/>
      <c r="O51" s="8"/>
      <c r="P51" s="8">
        <v>76</v>
      </c>
      <c r="Q51" s="99"/>
      <c r="R51" s="8">
        <v>0</v>
      </c>
      <c r="S51" s="8">
        <v>0</v>
      </c>
      <c r="T51" s="8">
        <v>194</v>
      </c>
      <c r="U51" s="8">
        <v>200</v>
      </c>
      <c r="V51" s="8"/>
      <c r="W51" s="8">
        <v>600</v>
      </c>
      <c r="X51" s="8">
        <v>0</v>
      </c>
      <c r="Y51" s="8">
        <v>0</v>
      </c>
      <c r="Z51" s="3" t="s">
        <v>166</v>
      </c>
      <c r="AA51" s="3" t="s">
        <v>167</v>
      </c>
      <c r="AB51" s="10" t="s">
        <v>68</v>
      </c>
      <c r="AC51" s="3" t="s">
        <v>62</v>
      </c>
    </row>
    <row r="52" spans="1:29" x14ac:dyDescent="0.25">
      <c r="A52" s="10" t="s">
        <v>168</v>
      </c>
      <c r="B52" s="11">
        <v>44319</v>
      </c>
      <c r="C52" s="3" t="s">
        <v>169</v>
      </c>
      <c r="D52" s="10">
        <v>3</v>
      </c>
      <c r="E52" s="3" t="s">
        <v>65</v>
      </c>
      <c r="F52" s="10"/>
      <c r="G52" s="62"/>
      <c r="H52" s="8"/>
      <c r="I52" s="10">
        <v>1</v>
      </c>
      <c r="J52" s="8">
        <v>65</v>
      </c>
      <c r="K52" s="10"/>
      <c r="L52" s="8"/>
      <c r="M52" s="98"/>
      <c r="N52" s="8"/>
      <c r="O52" s="8"/>
      <c r="P52" s="8"/>
      <c r="Q52" s="99"/>
      <c r="R52" s="8">
        <v>0</v>
      </c>
      <c r="S52" s="8">
        <v>0</v>
      </c>
      <c r="T52" s="8">
        <v>335</v>
      </c>
      <c r="U52" s="8">
        <v>200</v>
      </c>
      <c r="V52" s="8"/>
      <c r="W52" s="8">
        <v>600</v>
      </c>
      <c r="X52" s="8">
        <v>0</v>
      </c>
      <c r="Y52" s="8">
        <v>0</v>
      </c>
      <c r="Z52" s="3" t="s">
        <v>170</v>
      </c>
      <c r="AA52" s="3" t="s">
        <v>87</v>
      </c>
      <c r="AB52" s="10" t="s">
        <v>68</v>
      </c>
      <c r="AC52" s="3" t="s">
        <v>62</v>
      </c>
    </row>
    <row r="53" spans="1:29" x14ac:dyDescent="0.25">
      <c r="A53" s="10" t="s">
        <v>171</v>
      </c>
      <c r="B53" s="11">
        <v>44735</v>
      </c>
      <c r="C53" s="3" t="s">
        <v>172</v>
      </c>
      <c r="D53" s="10">
        <v>4</v>
      </c>
      <c r="E53" s="3" t="s">
        <v>65</v>
      </c>
      <c r="F53" s="10"/>
      <c r="G53" s="62"/>
      <c r="H53" s="8"/>
      <c r="I53" s="10">
        <v>3</v>
      </c>
      <c r="J53" s="8">
        <v>195</v>
      </c>
      <c r="K53" s="10"/>
      <c r="L53" s="8"/>
      <c r="M53" s="98"/>
      <c r="N53" s="8"/>
      <c r="O53" s="8"/>
      <c r="P53" s="8"/>
      <c r="Q53" s="99"/>
      <c r="R53" s="8">
        <v>0</v>
      </c>
      <c r="S53" s="8">
        <v>0</v>
      </c>
      <c r="T53" s="8">
        <v>205</v>
      </c>
      <c r="U53" s="8">
        <v>200</v>
      </c>
      <c r="V53" s="8"/>
      <c r="W53" s="8">
        <v>600</v>
      </c>
      <c r="X53" s="8">
        <v>110</v>
      </c>
      <c r="Y53" s="8">
        <v>0</v>
      </c>
      <c r="Z53" s="3" t="s">
        <v>173</v>
      </c>
      <c r="AA53" s="3" t="s">
        <v>76</v>
      </c>
      <c r="AB53" s="10" t="s">
        <v>68</v>
      </c>
      <c r="AC53" s="3" t="s">
        <v>62</v>
      </c>
    </row>
    <row r="54" spans="1:29" x14ac:dyDescent="0.25">
      <c r="A54" s="10" t="s">
        <v>174</v>
      </c>
      <c r="B54" s="11">
        <v>44642</v>
      </c>
      <c r="C54" s="3" t="s">
        <v>175</v>
      </c>
      <c r="D54" s="10">
        <v>3</v>
      </c>
      <c r="E54" s="3" t="s">
        <v>65</v>
      </c>
      <c r="F54" s="10"/>
      <c r="G54" s="62">
        <v>1</v>
      </c>
      <c r="H54" s="8">
        <v>65</v>
      </c>
      <c r="I54" s="10">
        <v>1</v>
      </c>
      <c r="J54" s="8">
        <v>65</v>
      </c>
      <c r="K54" s="10"/>
      <c r="L54" s="8"/>
      <c r="M54" s="98"/>
      <c r="N54" s="8"/>
      <c r="O54" s="8"/>
      <c r="P54" s="8"/>
      <c r="Q54" s="99"/>
      <c r="R54" s="8">
        <v>0</v>
      </c>
      <c r="S54" s="8">
        <v>186</v>
      </c>
      <c r="T54" s="8">
        <v>84</v>
      </c>
      <c r="U54" s="8">
        <v>200</v>
      </c>
      <c r="V54" s="8"/>
      <c r="W54" s="8">
        <v>600</v>
      </c>
      <c r="X54" s="8">
        <v>110</v>
      </c>
      <c r="Y54" s="8">
        <v>0</v>
      </c>
      <c r="Z54" s="3" t="s">
        <v>176</v>
      </c>
      <c r="AA54" s="3" t="s">
        <v>87</v>
      </c>
      <c r="AB54" s="10" t="s">
        <v>68</v>
      </c>
      <c r="AC54" s="3" t="s">
        <v>62</v>
      </c>
    </row>
    <row r="55" spans="1:29" x14ac:dyDescent="0.25">
      <c r="A55" s="10" t="s">
        <v>177</v>
      </c>
      <c r="B55" s="11">
        <v>44488</v>
      </c>
      <c r="C55" s="3" t="s">
        <v>178</v>
      </c>
      <c r="D55" s="10">
        <v>5</v>
      </c>
      <c r="E55" s="3" t="s">
        <v>65</v>
      </c>
      <c r="F55" s="10"/>
      <c r="G55" s="62"/>
      <c r="H55" s="8"/>
      <c r="I55" s="10">
        <v>3</v>
      </c>
      <c r="J55" s="8">
        <v>195</v>
      </c>
      <c r="K55" s="10"/>
      <c r="L55" s="8"/>
      <c r="M55" s="98">
        <v>1</v>
      </c>
      <c r="N55" s="8">
        <v>65</v>
      </c>
      <c r="O55" s="8"/>
      <c r="P55" s="8"/>
      <c r="Q55" s="99">
        <v>1</v>
      </c>
      <c r="R55" s="8">
        <v>130</v>
      </c>
      <c r="S55" s="8">
        <v>0</v>
      </c>
      <c r="T55" s="8">
        <v>10</v>
      </c>
      <c r="U55" s="8">
        <v>200</v>
      </c>
      <c r="V55" s="8"/>
      <c r="W55" s="8">
        <v>600</v>
      </c>
      <c r="X55" s="8">
        <v>0</v>
      </c>
      <c r="Y55" s="8">
        <v>0</v>
      </c>
      <c r="Z55" s="3" t="s">
        <v>179</v>
      </c>
      <c r="AA55" s="3" t="s">
        <v>101</v>
      </c>
      <c r="AB55" s="10" t="s">
        <v>68</v>
      </c>
      <c r="AC55" s="3" t="s">
        <v>62</v>
      </c>
    </row>
    <row r="56" spans="1:29" x14ac:dyDescent="0.25">
      <c r="A56" s="10" t="s">
        <v>180</v>
      </c>
      <c r="B56" s="11">
        <v>44755</v>
      </c>
      <c r="C56" s="3" t="s">
        <v>181</v>
      </c>
      <c r="D56" s="10">
        <v>1</v>
      </c>
      <c r="E56" s="3" t="s">
        <v>65</v>
      </c>
      <c r="F56" s="10"/>
      <c r="G56" s="62"/>
      <c r="H56" s="8"/>
      <c r="I56" s="10"/>
      <c r="J56" s="8"/>
      <c r="K56" s="10"/>
      <c r="L56" s="8"/>
      <c r="M56" s="98"/>
      <c r="N56" s="8"/>
      <c r="O56" s="8"/>
      <c r="P56" s="8"/>
      <c r="Q56" s="99"/>
      <c r="R56" s="8">
        <v>0</v>
      </c>
      <c r="S56" s="8">
        <v>98</v>
      </c>
      <c r="T56" s="8">
        <v>302</v>
      </c>
      <c r="U56" s="8">
        <v>200</v>
      </c>
      <c r="V56" s="8"/>
      <c r="W56" s="8">
        <v>600</v>
      </c>
      <c r="X56" s="8">
        <v>0</v>
      </c>
      <c r="Y56" s="8">
        <v>0</v>
      </c>
      <c r="Z56" s="3" t="s">
        <v>182</v>
      </c>
      <c r="AA56" s="3" t="s">
        <v>183</v>
      </c>
      <c r="AB56" s="10" t="s">
        <v>68</v>
      </c>
      <c r="AC56" s="3" t="s">
        <v>62</v>
      </c>
    </row>
    <row r="57" spans="1:29" x14ac:dyDescent="0.25">
      <c r="A57" s="10" t="s">
        <v>184</v>
      </c>
      <c r="B57" s="11">
        <v>44522</v>
      </c>
      <c r="C57" s="3" t="s">
        <v>185</v>
      </c>
      <c r="D57" s="10">
        <v>4</v>
      </c>
      <c r="E57" s="3" t="s">
        <v>65</v>
      </c>
      <c r="F57" s="10"/>
      <c r="G57" s="62">
        <v>1</v>
      </c>
      <c r="H57" s="8">
        <v>65</v>
      </c>
      <c r="I57" s="10">
        <v>2</v>
      </c>
      <c r="J57" s="8">
        <v>130</v>
      </c>
      <c r="K57" s="10"/>
      <c r="L57" s="8"/>
      <c r="M57" s="98"/>
      <c r="N57" s="8"/>
      <c r="O57" s="8"/>
      <c r="P57" s="8"/>
      <c r="Q57" s="99"/>
      <c r="R57" s="8">
        <v>0</v>
      </c>
      <c r="S57" s="8">
        <v>0</v>
      </c>
      <c r="T57" s="8">
        <v>205</v>
      </c>
      <c r="U57" s="8">
        <v>200</v>
      </c>
      <c r="V57" s="8"/>
      <c r="W57" s="8">
        <v>600</v>
      </c>
      <c r="X57" s="8">
        <v>0</v>
      </c>
      <c r="Y57" s="8">
        <v>0</v>
      </c>
      <c r="Z57" s="3" t="s">
        <v>186</v>
      </c>
      <c r="AA57" s="3" t="s">
        <v>76</v>
      </c>
      <c r="AB57" s="10" t="s">
        <v>68</v>
      </c>
      <c r="AC57" s="3" t="s">
        <v>62</v>
      </c>
    </row>
    <row r="58" spans="1:29" x14ac:dyDescent="0.25">
      <c r="A58" s="10" t="s">
        <v>187</v>
      </c>
      <c r="B58" s="11">
        <v>44111</v>
      </c>
      <c r="C58" s="3" t="s">
        <v>188</v>
      </c>
      <c r="D58" s="10">
        <v>1</v>
      </c>
      <c r="E58" s="3" t="s">
        <v>65</v>
      </c>
      <c r="F58" s="10"/>
      <c r="G58" s="62"/>
      <c r="H58" s="8"/>
      <c r="I58" s="10"/>
      <c r="J58" s="8"/>
      <c r="K58" s="10"/>
      <c r="L58" s="8"/>
      <c r="M58" s="98"/>
      <c r="N58" s="8"/>
      <c r="O58" s="8"/>
      <c r="P58" s="8"/>
      <c r="Q58" s="99"/>
      <c r="R58" s="8">
        <v>0</v>
      </c>
      <c r="S58" s="8">
        <v>106</v>
      </c>
      <c r="T58" s="8">
        <v>294</v>
      </c>
      <c r="U58" s="8">
        <v>200</v>
      </c>
      <c r="V58" s="8"/>
      <c r="W58" s="8">
        <v>600</v>
      </c>
      <c r="X58" s="8">
        <v>110</v>
      </c>
      <c r="Y58" s="8">
        <v>0</v>
      </c>
      <c r="Z58" s="3" t="s">
        <v>189</v>
      </c>
      <c r="AA58" s="3" t="s">
        <v>76</v>
      </c>
      <c r="AB58" s="10" t="s">
        <v>68</v>
      </c>
      <c r="AC58" s="3" t="s">
        <v>62</v>
      </c>
    </row>
    <row r="59" spans="1:29" x14ac:dyDescent="0.25">
      <c r="A59" s="10" t="s">
        <v>190</v>
      </c>
      <c r="B59" s="11">
        <v>44389</v>
      </c>
      <c r="C59" s="3" t="s">
        <v>191</v>
      </c>
      <c r="D59" s="10">
        <v>4</v>
      </c>
      <c r="E59" s="3" t="s">
        <v>65</v>
      </c>
      <c r="F59" s="10"/>
      <c r="G59" s="62"/>
      <c r="H59" s="8"/>
      <c r="I59" s="10">
        <v>2</v>
      </c>
      <c r="J59" s="8">
        <v>130</v>
      </c>
      <c r="K59" s="10"/>
      <c r="L59" s="8"/>
      <c r="M59" s="98"/>
      <c r="N59" s="8"/>
      <c r="O59" s="8"/>
      <c r="P59" s="8"/>
      <c r="Q59" s="99"/>
      <c r="R59" s="8">
        <v>0</v>
      </c>
      <c r="S59" s="8">
        <v>0</v>
      </c>
      <c r="T59" s="8">
        <v>270</v>
      </c>
      <c r="U59" s="8">
        <v>200</v>
      </c>
      <c r="V59" s="8"/>
      <c r="W59" s="8">
        <v>600</v>
      </c>
      <c r="X59" s="8">
        <v>0</v>
      </c>
      <c r="Y59" s="8">
        <v>0</v>
      </c>
      <c r="Z59" s="3" t="s">
        <v>192</v>
      </c>
      <c r="AA59" s="3" t="s">
        <v>83</v>
      </c>
      <c r="AB59" s="10" t="s">
        <v>68</v>
      </c>
      <c r="AC59" s="3" t="s">
        <v>62</v>
      </c>
    </row>
    <row r="60" spans="1:29" x14ac:dyDescent="0.25">
      <c r="A60" s="10" t="s">
        <v>193</v>
      </c>
      <c r="B60" s="11">
        <v>44335</v>
      </c>
      <c r="C60" s="3" t="s">
        <v>194</v>
      </c>
      <c r="D60" s="10">
        <v>3</v>
      </c>
      <c r="E60" s="3" t="s">
        <v>65</v>
      </c>
      <c r="F60" s="10"/>
      <c r="G60" s="62"/>
      <c r="H60" s="8"/>
      <c r="I60" s="10">
        <v>2</v>
      </c>
      <c r="J60" s="8">
        <v>130</v>
      </c>
      <c r="K60" s="10"/>
      <c r="L60" s="8"/>
      <c r="M60" s="98"/>
      <c r="N60" s="8"/>
      <c r="O60" s="8"/>
      <c r="P60" s="8"/>
      <c r="Q60" s="99"/>
      <c r="R60" s="8">
        <v>0</v>
      </c>
      <c r="S60" s="8">
        <v>0</v>
      </c>
      <c r="T60" s="8">
        <v>270</v>
      </c>
      <c r="U60" s="8">
        <v>200</v>
      </c>
      <c r="V60" s="8"/>
      <c r="W60" s="8">
        <v>600</v>
      </c>
      <c r="X60" s="8">
        <v>0</v>
      </c>
      <c r="Y60" s="8">
        <v>0</v>
      </c>
      <c r="Z60" s="3" t="s">
        <v>195</v>
      </c>
      <c r="AA60" s="3" t="s">
        <v>76</v>
      </c>
      <c r="AB60" s="10" t="s">
        <v>68</v>
      </c>
      <c r="AC60" s="3" t="s">
        <v>62</v>
      </c>
    </row>
    <row r="61" spans="1:29" x14ac:dyDescent="0.25">
      <c r="A61" s="10" t="s">
        <v>196</v>
      </c>
      <c r="B61" s="11">
        <v>44547</v>
      </c>
      <c r="C61" s="3" t="s">
        <v>197</v>
      </c>
      <c r="D61" s="10">
        <v>2</v>
      </c>
      <c r="E61" s="3" t="s">
        <v>65</v>
      </c>
      <c r="F61" s="10"/>
      <c r="G61" s="62"/>
      <c r="H61" s="8"/>
      <c r="I61" s="10">
        <v>1</v>
      </c>
      <c r="J61" s="8">
        <v>65</v>
      </c>
      <c r="K61" s="10"/>
      <c r="L61" s="8"/>
      <c r="M61" s="98"/>
      <c r="N61" s="8"/>
      <c r="O61" s="8"/>
      <c r="P61" s="8"/>
      <c r="Q61" s="99"/>
      <c r="R61" s="8">
        <v>0</v>
      </c>
      <c r="S61" s="8">
        <v>0</v>
      </c>
      <c r="T61" s="8">
        <v>335</v>
      </c>
      <c r="U61" s="8">
        <v>200</v>
      </c>
      <c r="V61" s="8"/>
      <c r="W61" s="8">
        <v>600</v>
      </c>
      <c r="X61" s="8">
        <v>0</v>
      </c>
      <c r="Y61" s="8">
        <v>0</v>
      </c>
      <c r="Z61" s="3" t="s">
        <v>198</v>
      </c>
      <c r="AA61" s="3" t="s">
        <v>199</v>
      </c>
      <c r="AB61" s="10" t="s">
        <v>68</v>
      </c>
      <c r="AC61" s="3" t="s">
        <v>62</v>
      </c>
    </row>
    <row r="62" spans="1:29" x14ac:dyDescent="0.25">
      <c r="A62" s="10" t="s">
        <v>200</v>
      </c>
      <c r="B62" s="11">
        <v>44294</v>
      </c>
      <c r="C62" s="3" t="s">
        <v>201</v>
      </c>
      <c r="D62" s="10">
        <v>3</v>
      </c>
      <c r="E62" s="3" t="s">
        <v>65</v>
      </c>
      <c r="F62" s="10"/>
      <c r="G62" s="62"/>
      <c r="H62" s="8"/>
      <c r="I62" s="10">
        <v>2</v>
      </c>
      <c r="J62" s="8">
        <v>130</v>
      </c>
      <c r="K62" s="10"/>
      <c r="L62" s="8"/>
      <c r="M62" s="98"/>
      <c r="N62" s="8"/>
      <c r="O62" s="8"/>
      <c r="P62" s="8"/>
      <c r="Q62" s="99"/>
      <c r="R62" s="8">
        <v>0</v>
      </c>
      <c r="S62" s="8">
        <v>0</v>
      </c>
      <c r="T62" s="8">
        <v>270</v>
      </c>
      <c r="U62" s="8">
        <v>200</v>
      </c>
      <c r="V62" s="8"/>
      <c r="W62" s="8">
        <v>600</v>
      </c>
      <c r="X62" s="8">
        <v>0</v>
      </c>
      <c r="Y62" s="8">
        <v>0</v>
      </c>
      <c r="Z62" s="3" t="s">
        <v>202</v>
      </c>
      <c r="AA62" s="3" t="s">
        <v>121</v>
      </c>
      <c r="AB62" s="10" t="s">
        <v>68</v>
      </c>
      <c r="AC62" s="3" t="s">
        <v>62</v>
      </c>
    </row>
    <row r="63" spans="1:29" x14ac:dyDescent="0.25">
      <c r="A63" s="10" t="s">
        <v>203</v>
      </c>
      <c r="B63" s="11">
        <v>44659</v>
      </c>
      <c r="C63" s="3" t="s">
        <v>204</v>
      </c>
      <c r="D63" s="10">
        <v>4</v>
      </c>
      <c r="E63" s="3" t="s">
        <v>65</v>
      </c>
      <c r="F63" s="10"/>
      <c r="G63" s="62"/>
      <c r="H63" s="8"/>
      <c r="I63" s="10">
        <v>2</v>
      </c>
      <c r="J63" s="8">
        <v>130</v>
      </c>
      <c r="K63" s="10"/>
      <c r="L63" s="8"/>
      <c r="M63" s="98"/>
      <c r="N63" s="8"/>
      <c r="O63" s="8"/>
      <c r="P63" s="8"/>
      <c r="Q63" s="99"/>
      <c r="R63" s="8">
        <v>0</v>
      </c>
      <c r="S63" s="8">
        <v>0</v>
      </c>
      <c r="T63" s="8">
        <v>270</v>
      </c>
      <c r="U63" s="8">
        <v>200</v>
      </c>
      <c r="V63" s="8"/>
      <c r="W63" s="8">
        <v>600</v>
      </c>
      <c r="X63" s="8">
        <v>0</v>
      </c>
      <c r="Y63" s="8">
        <v>0</v>
      </c>
      <c r="Z63" s="3" t="s">
        <v>205</v>
      </c>
      <c r="AA63" s="3" t="s">
        <v>76</v>
      </c>
      <c r="AB63" s="10" t="s">
        <v>68</v>
      </c>
      <c r="AC63" s="3" t="s">
        <v>62</v>
      </c>
    </row>
    <row r="64" spans="1:29" x14ac:dyDescent="0.25">
      <c r="A64" s="10" t="s">
        <v>206</v>
      </c>
      <c r="B64" s="11">
        <v>44588</v>
      </c>
      <c r="C64" s="3" t="s">
        <v>207</v>
      </c>
      <c r="D64" s="10">
        <v>1</v>
      </c>
      <c r="E64" s="3" t="s">
        <v>65</v>
      </c>
      <c r="F64" s="10"/>
      <c r="G64" s="62"/>
      <c r="H64" s="8"/>
      <c r="I64" s="10"/>
      <c r="J64" s="8"/>
      <c r="K64" s="10"/>
      <c r="L64" s="8"/>
      <c r="M64" s="98"/>
      <c r="N64" s="8"/>
      <c r="O64" s="8"/>
      <c r="P64" s="8"/>
      <c r="Q64" s="99"/>
      <c r="R64" s="8">
        <v>0</v>
      </c>
      <c r="S64" s="8">
        <v>106</v>
      </c>
      <c r="T64" s="8">
        <v>294</v>
      </c>
      <c r="U64" s="8">
        <v>200</v>
      </c>
      <c r="V64" s="8"/>
      <c r="W64" s="8">
        <v>600</v>
      </c>
      <c r="X64" s="8">
        <v>0</v>
      </c>
      <c r="Y64" s="8">
        <v>0</v>
      </c>
      <c r="Z64" s="3" t="s">
        <v>208</v>
      </c>
      <c r="AA64" s="3" t="s">
        <v>209</v>
      </c>
      <c r="AB64" s="10" t="s">
        <v>68</v>
      </c>
      <c r="AC64" s="3" t="s">
        <v>62</v>
      </c>
    </row>
    <row r="65" spans="1:29" x14ac:dyDescent="0.25">
      <c r="A65" s="10" t="s">
        <v>210</v>
      </c>
      <c r="B65" s="11">
        <v>44238</v>
      </c>
      <c r="C65" s="3" t="s">
        <v>211</v>
      </c>
      <c r="D65" s="10">
        <v>2</v>
      </c>
      <c r="E65" s="3" t="s">
        <v>65</v>
      </c>
      <c r="F65" s="10"/>
      <c r="G65" s="62"/>
      <c r="H65" s="8"/>
      <c r="I65" s="10"/>
      <c r="J65" s="8"/>
      <c r="K65" s="10"/>
      <c r="L65" s="8"/>
      <c r="M65" s="98"/>
      <c r="N65" s="8"/>
      <c r="O65" s="8"/>
      <c r="P65" s="8"/>
      <c r="Q65" s="99"/>
      <c r="R65" s="8">
        <v>0</v>
      </c>
      <c r="S65" s="8">
        <v>212</v>
      </c>
      <c r="T65" s="8">
        <v>188</v>
      </c>
      <c r="U65" s="8">
        <v>200</v>
      </c>
      <c r="V65" s="8"/>
      <c r="W65" s="8">
        <v>600</v>
      </c>
      <c r="X65" s="8">
        <v>110</v>
      </c>
      <c r="Y65" s="8">
        <v>0</v>
      </c>
      <c r="Z65" s="3" t="s">
        <v>212</v>
      </c>
      <c r="AA65" s="3" t="s">
        <v>160</v>
      </c>
      <c r="AB65" s="10" t="s">
        <v>68</v>
      </c>
      <c r="AC65" s="3" t="s">
        <v>62</v>
      </c>
    </row>
    <row r="66" spans="1:29" x14ac:dyDescent="0.25">
      <c r="A66" s="10" t="s">
        <v>213</v>
      </c>
      <c r="B66" s="11">
        <v>44277</v>
      </c>
      <c r="C66" s="3" t="s">
        <v>214</v>
      </c>
      <c r="D66" s="10">
        <v>4</v>
      </c>
      <c r="E66" s="3" t="s">
        <v>65</v>
      </c>
      <c r="F66" s="10"/>
      <c r="G66" s="62"/>
      <c r="H66" s="8"/>
      <c r="I66" s="10">
        <v>2</v>
      </c>
      <c r="J66" s="8">
        <v>130</v>
      </c>
      <c r="K66" s="10"/>
      <c r="L66" s="8"/>
      <c r="M66" s="98"/>
      <c r="N66" s="8"/>
      <c r="O66" s="8">
        <v>65</v>
      </c>
      <c r="P66" s="8">
        <v>3</v>
      </c>
      <c r="Q66" s="99"/>
      <c r="R66" s="8">
        <v>0</v>
      </c>
      <c r="S66" s="8">
        <v>0</v>
      </c>
      <c r="T66" s="8">
        <v>202</v>
      </c>
      <c r="U66" s="8">
        <v>200</v>
      </c>
      <c r="V66" s="8"/>
      <c r="W66" s="8">
        <v>600</v>
      </c>
      <c r="X66" s="8">
        <v>0</v>
      </c>
      <c r="Y66" s="8">
        <v>0</v>
      </c>
      <c r="Z66" s="3" t="s">
        <v>215</v>
      </c>
      <c r="AA66" s="3" t="s">
        <v>216</v>
      </c>
      <c r="AB66" s="10" t="s">
        <v>68</v>
      </c>
      <c r="AC66" s="3" t="s">
        <v>62</v>
      </c>
    </row>
    <row r="67" spans="1:29" x14ac:dyDescent="0.25">
      <c r="A67" s="10" t="s">
        <v>217</v>
      </c>
      <c r="B67" s="11">
        <v>44509</v>
      </c>
      <c r="C67" s="3" t="s">
        <v>218</v>
      </c>
      <c r="D67" s="10">
        <v>5</v>
      </c>
      <c r="E67" s="3" t="s">
        <v>65</v>
      </c>
      <c r="F67" s="10"/>
      <c r="G67" s="62"/>
      <c r="H67" s="8"/>
      <c r="I67" s="10">
        <v>1</v>
      </c>
      <c r="J67" s="8">
        <v>65</v>
      </c>
      <c r="K67" s="10">
        <v>2</v>
      </c>
      <c r="L67" s="8">
        <v>130</v>
      </c>
      <c r="M67" s="98"/>
      <c r="N67" s="8"/>
      <c r="O67" s="8"/>
      <c r="P67" s="8"/>
      <c r="Q67" s="99"/>
      <c r="R67" s="8">
        <v>0</v>
      </c>
      <c r="S67" s="8">
        <v>0</v>
      </c>
      <c r="T67" s="8">
        <v>205</v>
      </c>
      <c r="U67" s="8">
        <v>200</v>
      </c>
      <c r="V67" s="8"/>
      <c r="W67" s="8">
        <v>600</v>
      </c>
      <c r="X67" s="8">
        <v>0</v>
      </c>
      <c r="Y67" s="8">
        <v>0</v>
      </c>
      <c r="Z67" s="3" t="s">
        <v>219</v>
      </c>
      <c r="AA67" s="3" t="s">
        <v>76</v>
      </c>
      <c r="AB67" s="10" t="s">
        <v>68</v>
      </c>
      <c r="AC67" s="3" t="s">
        <v>62</v>
      </c>
    </row>
    <row r="68" spans="1:29" x14ac:dyDescent="0.25">
      <c r="A68" s="10" t="s">
        <v>220</v>
      </c>
      <c r="B68" s="11">
        <v>44428</v>
      </c>
      <c r="C68" s="3" t="s">
        <v>221</v>
      </c>
      <c r="D68" s="10">
        <v>1</v>
      </c>
      <c r="E68" s="3" t="s">
        <v>65</v>
      </c>
      <c r="F68" s="10"/>
      <c r="G68" s="62"/>
      <c r="H68" s="8"/>
      <c r="I68" s="10"/>
      <c r="J68" s="8"/>
      <c r="K68" s="10"/>
      <c r="L68" s="8"/>
      <c r="M68" s="98"/>
      <c r="N68" s="8"/>
      <c r="O68" s="8"/>
      <c r="P68" s="8">
        <v>68</v>
      </c>
      <c r="Q68" s="99"/>
      <c r="R68" s="8">
        <v>0</v>
      </c>
      <c r="S68" s="8">
        <v>32</v>
      </c>
      <c r="T68" s="8">
        <v>300</v>
      </c>
      <c r="U68" s="8">
        <v>200</v>
      </c>
      <c r="V68" s="8"/>
      <c r="W68" s="8">
        <v>600</v>
      </c>
      <c r="X68" s="8">
        <v>0</v>
      </c>
      <c r="Y68" s="8">
        <v>0</v>
      </c>
      <c r="Z68" s="3" t="s">
        <v>222</v>
      </c>
      <c r="AA68" s="3" t="s">
        <v>223</v>
      </c>
      <c r="AB68" s="10" t="s">
        <v>68</v>
      </c>
      <c r="AC68" s="3" t="s">
        <v>62</v>
      </c>
    </row>
    <row r="69" spans="1:29" x14ac:dyDescent="0.25">
      <c r="A69" s="10" t="s">
        <v>224</v>
      </c>
      <c r="B69" s="11">
        <v>44628</v>
      </c>
      <c r="C69" s="3" t="s">
        <v>225</v>
      </c>
      <c r="D69" s="10">
        <v>3</v>
      </c>
      <c r="E69" s="3" t="s">
        <v>65</v>
      </c>
      <c r="F69" s="10"/>
      <c r="G69" s="62"/>
      <c r="H69" s="8"/>
      <c r="I69" s="10">
        <v>1</v>
      </c>
      <c r="J69" s="8">
        <v>65</v>
      </c>
      <c r="K69" s="10"/>
      <c r="L69" s="8"/>
      <c r="M69" s="98"/>
      <c r="N69" s="8"/>
      <c r="O69" s="8"/>
      <c r="P69" s="8"/>
      <c r="Q69" s="99"/>
      <c r="R69" s="8">
        <v>0</v>
      </c>
      <c r="S69" s="8">
        <v>0</v>
      </c>
      <c r="T69" s="8">
        <v>335</v>
      </c>
      <c r="U69" s="8">
        <v>200</v>
      </c>
      <c r="V69" s="8"/>
      <c r="W69" s="8">
        <v>600</v>
      </c>
      <c r="X69" s="8">
        <v>0</v>
      </c>
      <c r="Y69" s="8">
        <v>0</v>
      </c>
      <c r="Z69" s="3" t="s">
        <v>226</v>
      </c>
      <c r="AA69" s="3" t="s">
        <v>227</v>
      </c>
      <c r="AB69" s="10" t="s">
        <v>68</v>
      </c>
      <c r="AC69" s="3" t="s">
        <v>62</v>
      </c>
    </row>
    <row r="70" spans="1:29" x14ac:dyDescent="0.25">
      <c r="A70" s="10" t="s">
        <v>228</v>
      </c>
      <c r="B70" s="11">
        <v>44301</v>
      </c>
      <c r="C70" s="3" t="s">
        <v>229</v>
      </c>
      <c r="D70" s="10">
        <v>1</v>
      </c>
      <c r="E70" s="3" t="s">
        <v>65</v>
      </c>
      <c r="F70" s="10"/>
      <c r="G70" s="62"/>
      <c r="H70" s="8"/>
      <c r="I70" s="10"/>
      <c r="J70" s="8"/>
      <c r="K70" s="10"/>
      <c r="L70" s="8"/>
      <c r="M70" s="98"/>
      <c r="N70" s="8"/>
      <c r="O70" s="8"/>
      <c r="P70" s="8">
        <v>44</v>
      </c>
      <c r="Q70" s="99"/>
      <c r="R70" s="8">
        <v>0</v>
      </c>
      <c r="S70" s="8">
        <v>56</v>
      </c>
      <c r="T70" s="8">
        <v>300</v>
      </c>
      <c r="U70" s="8">
        <v>200</v>
      </c>
      <c r="V70" s="8"/>
      <c r="W70" s="8">
        <v>600</v>
      </c>
      <c r="X70" s="8">
        <v>0</v>
      </c>
      <c r="Y70" s="8">
        <v>0</v>
      </c>
      <c r="Z70" s="3" t="s">
        <v>230</v>
      </c>
      <c r="AA70" s="3" t="s">
        <v>91</v>
      </c>
      <c r="AB70" s="10" t="s">
        <v>68</v>
      </c>
      <c r="AC70" s="3" t="s">
        <v>62</v>
      </c>
    </row>
    <row r="71" spans="1:29" x14ac:dyDescent="0.25">
      <c r="A71" s="10" t="s">
        <v>231</v>
      </c>
      <c r="B71" s="11">
        <v>44228</v>
      </c>
      <c r="C71" s="3" t="s">
        <v>232</v>
      </c>
      <c r="D71" s="10">
        <v>3</v>
      </c>
      <c r="E71" s="3" t="s">
        <v>65</v>
      </c>
      <c r="F71" s="10"/>
      <c r="G71" s="62"/>
      <c r="H71" s="8"/>
      <c r="I71" s="10">
        <v>1</v>
      </c>
      <c r="J71" s="8">
        <v>65</v>
      </c>
      <c r="K71" s="10"/>
      <c r="L71" s="8"/>
      <c r="M71" s="98"/>
      <c r="N71" s="8"/>
      <c r="O71" s="8"/>
      <c r="P71" s="8">
        <v>84</v>
      </c>
      <c r="Q71" s="99"/>
      <c r="R71" s="8">
        <v>0</v>
      </c>
      <c r="S71" s="8">
        <v>0</v>
      </c>
      <c r="T71" s="8">
        <v>251</v>
      </c>
      <c r="U71" s="8">
        <v>200</v>
      </c>
      <c r="V71" s="8"/>
      <c r="W71" s="8">
        <v>600</v>
      </c>
      <c r="X71" s="8">
        <v>0</v>
      </c>
      <c r="Y71" s="8">
        <v>0</v>
      </c>
      <c r="Z71" s="3" t="s">
        <v>233</v>
      </c>
      <c r="AA71" s="3" t="s">
        <v>72</v>
      </c>
      <c r="AB71" s="10" t="s">
        <v>68</v>
      </c>
      <c r="AC71" s="3" t="s">
        <v>62</v>
      </c>
    </row>
    <row r="72" spans="1:29" x14ac:dyDescent="0.25">
      <c r="A72" s="10" t="s">
        <v>234</v>
      </c>
      <c r="B72" s="11">
        <v>44207</v>
      </c>
      <c r="C72" s="3" t="s">
        <v>235</v>
      </c>
      <c r="D72" s="10">
        <v>3</v>
      </c>
      <c r="E72" s="3" t="s">
        <v>65</v>
      </c>
      <c r="F72" s="10"/>
      <c r="G72" s="62"/>
      <c r="H72" s="8"/>
      <c r="I72" s="10">
        <v>1</v>
      </c>
      <c r="J72" s="8">
        <v>65</v>
      </c>
      <c r="K72" s="10"/>
      <c r="L72" s="8"/>
      <c r="M72" s="98"/>
      <c r="N72" s="8"/>
      <c r="O72" s="8"/>
      <c r="P72" s="8">
        <v>3</v>
      </c>
      <c r="Q72" s="99">
        <v>1</v>
      </c>
      <c r="R72" s="8">
        <v>130</v>
      </c>
      <c r="S72" s="8">
        <v>0</v>
      </c>
      <c r="T72" s="8">
        <v>202</v>
      </c>
      <c r="U72" s="8">
        <v>200</v>
      </c>
      <c r="V72" s="8"/>
      <c r="W72" s="8">
        <v>600</v>
      </c>
      <c r="X72" s="8">
        <v>0</v>
      </c>
      <c r="Y72" s="8">
        <v>0</v>
      </c>
      <c r="Z72" s="3" t="s">
        <v>236</v>
      </c>
      <c r="AA72" s="3" t="s">
        <v>76</v>
      </c>
      <c r="AB72" s="10" t="s">
        <v>68</v>
      </c>
      <c r="AC72" s="3" t="s">
        <v>62</v>
      </c>
    </row>
    <row r="73" spans="1:29" x14ac:dyDescent="0.25">
      <c r="A73" s="10" t="s">
        <v>237</v>
      </c>
      <c r="B73" s="11">
        <v>44417</v>
      </c>
      <c r="C73" s="3" t="s">
        <v>238</v>
      </c>
      <c r="D73" s="10">
        <v>2</v>
      </c>
      <c r="E73" s="3" t="s">
        <v>65</v>
      </c>
      <c r="F73" s="10"/>
      <c r="G73" s="62"/>
      <c r="H73" s="8"/>
      <c r="I73" s="10"/>
      <c r="J73" s="8"/>
      <c r="K73" s="10"/>
      <c r="L73" s="8"/>
      <c r="M73" s="98">
        <v>1</v>
      </c>
      <c r="N73" s="8">
        <v>65</v>
      </c>
      <c r="O73" s="8"/>
      <c r="P73" s="8"/>
      <c r="Q73" s="99">
        <v>1</v>
      </c>
      <c r="R73" s="8">
        <v>130</v>
      </c>
      <c r="S73" s="8">
        <v>50</v>
      </c>
      <c r="T73" s="8">
        <v>155</v>
      </c>
      <c r="U73" s="8">
        <v>200</v>
      </c>
      <c r="V73" s="8"/>
      <c r="W73" s="8">
        <v>600</v>
      </c>
      <c r="X73" s="8">
        <v>0</v>
      </c>
      <c r="Y73" s="8">
        <v>0</v>
      </c>
      <c r="Z73" s="3" t="s">
        <v>239</v>
      </c>
      <c r="AA73" s="3" t="s">
        <v>76</v>
      </c>
      <c r="AB73" s="10" t="s">
        <v>68</v>
      </c>
      <c r="AC73" s="3" t="s">
        <v>62</v>
      </c>
    </row>
    <row r="74" spans="1:29" x14ac:dyDescent="0.25">
      <c r="A74" s="10" t="s">
        <v>240</v>
      </c>
      <c r="B74" s="11">
        <v>44238</v>
      </c>
      <c r="C74" s="3" t="s">
        <v>241</v>
      </c>
      <c r="D74" s="10">
        <v>1</v>
      </c>
      <c r="E74" s="3" t="s">
        <v>65</v>
      </c>
      <c r="F74" s="10"/>
      <c r="G74" s="62"/>
      <c r="H74" s="8"/>
      <c r="I74" s="10"/>
      <c r="J74" s="8"/>
      <c r="K74" s="10"/>
      <c r="L74" s="8"/>
      <c r="M74" s="98"/>
      <c r="N74" s="8"/>
      <c r="O74" s="8"/>
      <c r="P74" s="8">
        <v>60</v>
      </c>
      <c r="Q74" s="99"/>
      <c r="R74" s="8">
        <v>0</v>
      </c>
      <c r="S74" s="8">
        <v>40</v>
      </c>
      <c r="T74" s="8">
        <v>300</v>
      </c>
      <c r="U74" s="8">
        <v>200</v>
      </c>
      <c r="V74" s="8"/>
      <c r="W74" s="8">
        <v>600</v>
      </c>
      <c r="X74" s="8">
        <v>0</v>
      </c>
      <c r="Y74" s="8">
        <v>0</v>
      </c>
      <c r="Z74" s="3" t="s">
        <v>242</v>
      </c>
      <c r="AA74" s="3" t="s">
        <v>76</v>
      </c>
      <c r="AB74" s="10" t="s">
        <v>68</v>
      </c>
      <c r="AC74" s="3" t="s">
        <v>62</v>
      </c>
    </row>
    <row r="75" spans="1:29" x14ac:dyDescent="0.25">
      <c r="A75" s="10" t="s">
        <v>243</v>
      </c>
      <c r="B75" s="11">
        <v>44628</v>
      </c>
      <c r="C75" s="3" t="s">
        <v>244</v>
      </c>
      <c r="D75" s="10">
        <v>2</v>
      </c>
      <c r="E75" s="3" t="s">
        <v>65</v>
      </c>
      <c r="F75" s="10"/>
      <c r="G75" s="62"/>
      <c r="H75" s="8"/>
      <c r="I75" s="10">
        <v>1</v>
      </c>
      <c r="J75" s="8">
        <v>65</v>
      </c>
      <c r="K75" s="10"/>
      <c r="L75" s="8"/>
      <c r="M75" s="98"/>
      <c r="N75" s="8"/>
      <c r="O75" s="8"/>
      <c r="P75" s="8">
        <v>68</v>
      </c>
      <c r="Q75" s="99"/>
      <c r="R75" s="8">
        <v>0</v>
      </c>
      <c r="S75" s="8">
        <v>50</v>
      </c>
      <c r="T75" s="8">
        <v>217</v>
      </c>
      <c r="U75" s="8">
        <v>200</v>
      </c>
      <c r="V75" s="8"/>
      <c r="W75" s="8">
        <v>600</v>
      </c>
      <c r="X75" s="8">
        <v>0</v>
      </c>
      <c r="Y75" s="8">
        <v>0</v>
      </c>
      <c r="Z75" s="3" t="s">
        <v>245</v>
      </c>
      <c r="AA75" s="3" t="s">
        <v>227</v>
      </c>
      <c r="AB75" s="10" t="s">
        <v>68</v>
      </c>
      <c r="AC75" s="3" t="s">
        <v>62</v>
      </c>
    </row>
    <row r="76" spans="1:29" x14ac:dyDescent="0.25">
      <c r="A76" s="10" t="s">
        <v>246</v>
      </c>
      <c r="B76" s="11">
        <v>44748</v>
      </c>
      <c r="C76" s="3" t="s">
        <v>247</v>
      </c>
      <c r="D76" s="10">
        <v>3</v>
      </c>
      <c r="E76" s="3" t="s">
        <v>65</v>
      </c>
      <c r="F76" s="10"/>
      <c r="G76" s="62"/>
      <c r="H76" s="8"/>
      <c r="I76" s="10"/>
      <c r="J76" s="8"/>
      <c r="K76" s="10">
        <v>1</v>
      </c>
      <c r="L76" s="8">
        <v>65</v>
      </c>
      <c r="M76" s="98">
        <v>1</v>
      </c>
      <c r="N76" s="8">
        <v>65</v>
      </c>
      <c r="O76" s="8"/>
      <c r="P76" s="8"/>
      <c r="Q76" s="99">
        <v>1</v>
      </c>
      <c r="R76" s="8">
        <v>130</v>
      </c>
      <c r="S76" s="8">
        <v>0</v>
      </c>
      <c r="T76" s="8">
        <v>140</v>
      </c>
      <c r="U76" s="8">
        <v>200</v>
      </c>
      <c r="V76" s="8"/>
      <c r="W76" s="8">
        <v>600</v>
      </c>
      <c r="X76" s="8">
        <v>0</v>
      </c>
      <c r="Y76" s="8">
        <v>0</v>
      </c>
      <c r="Z76" s="3" t="s">
        <v>248</v>
      </c>
      <c r="AA76" s="3" t="s">
        <v>76</v>
      </c>
      <c r="AB76" s="10" t="s">
        <v>68</v>
      </c>
      <c r="AC76" s="3" t="s">
        <v>62</v>
      </c>
    </row>
    <row r="77" spans="1:29" x14ac:dyDescent="0.25">
      <c r="A77" s="10" t="s">
        <v>249</v>
      </c>
      <c r="B77" s="11">
        <v>44616</v>
      </c>
      <c r="C77" s="3" t="s">
        <v>250</v>
      </c>
      <c r="D77" s="10">
        <v>3</v>
      </c>
      <c r="E77" s="3" t="s">
        <v>65</v>
      </c>
      <c r="F77" s="10"/>
      <c r="G77" s="62"/>
      <c r="H77" s="8"/>
      <c r="I77" s="10">
        <v>2</v>
      </c>
      <c r="J77" s="8">
        <v>130</v>
      </c>
      <c r="K77" s="10"/>
      <c r="L77" s="8"/>
      <c r="M77" s="98"/>
      <c r="N77" s="8"/>
      <c r="O77" s="8"/>
      <c r="P77" s="8"/>
      <c r="Q77" s="99"/>
      <c r="R77" s="8">
        <v>0</v>
      </c>
      <c r="S77" s="8">
        <v>0</v>
      </c>
      <c r="T77" s="8">
        <v>270</v>
      </c>
      <c r="U77" s="8">
        <v>200</v>
      </c>
      <c r="V77" s="8"/>
      <c r="W77" s="8">
        <v>600</v>
      </c>
      <c r="X77" s="8">
        <v>0</v>
      </c>
      <c r="Y77" s="8">
        <v>0</v>
      </c>
      <c r="Z77" s="3" t="s">
        <v>251</v>
      </c>
      <c r="AA77" s="3" t="s">
        <v>91</v>
      </c>
      <c r="AB77" s="10" t="s">
        <v>68</v>
      </c>
      <c r="AC77" s="3" t="s">
        <v>62</v>
      </c>
    </row>
    <row r="78" spans="1:29" x14ac:dyDescent="0.25">
      <c r="A78" s="10" t="s">
        <v>252</v>
      </c>
      <c r="B78" s="11">
        <v>44722</v>
      </c>
      <c r="C78" s="3" t="s">
        <v>253</v>
      </c>
      <c r="D78" s="10">
        <v>2</v>
      </c>
      <c r="E78" s="3" t="s">
        <v>65</v>
      </c>
      <c r="F78" s="10"/>
      <c r="G78" s="62"/>
      <c r="H78" s="8"/>
      <c r="I78" s="10"/>
      <c r="J78" s="8"/>
      <c r="K78" s="10"/>
      <c r="L78" s="8"/>
      <c r="M78" s="98">
        <v>1</v>
      </c>
      <c r="N78" s="8">
        <v>65</v>
      </c>
      <c r="O78" s="8">
        <v>65</v>
      </c>
      <c r="P78" s="8"/>
      <c r="Q78" s="99">
        <v>1</v>
      </c>
      <c r="R78" s="8">
        <v>130</v>
      </c>
      <c r="S78" s="8">
        <v>0</v>
      </c>
      <c r="T78" s="8">
        <v>140</v>
      </c>
      <c r="U78" s="8">
        <v>200</v>
      </c>
      <c r="V78" s="8"/>
      <c r="W78" s="8">
        <v>600</v>
      </c>
      <c r="X78" s="8">
        <v>0</v>
      </c>
      <c r="Y78" s="8">
        <v>0</v>
      </c>
      <c r="Z78" s="3" t="s">
        <v>254</v>
      </c>
      <c r="AA78" s="3" t="s">
        <v>83</v>
      </c>
      <c r="AB78" s="10" t="s">
        <v>68</v>
      </c>
      <c r="AC78" s="3" t="s">
        <v>62</v>
      </c>
    </row>
    <row r="79" spans="1:29" x14ac:dyDescent="0.25">
      <c r="A79" s="10" t="s">
        <v>255</v>
      </c>
      <c r="B79" s="11">
        <v>44707</v>
      </c>
      <c r="C79" s="3" t="s">
        <v>256</v>
      </c>
      <c r="D79" s="10">
        <v>4</v>
      </c>
      <c r="E79" s="3" t="s">
        <v>65</v>
      </c>
      <c r="F79" s="10"/>
      <c r="G79" s="62"/>
      <c r="H79" s="8"/>
      <c r="I79" s="10">
        <v>1</v>
      </c>
      <c r="J79" s="8">
        <v>65</v>
      </c>
      <c r="K79" s="10"/>
      <c r="L79" s="8"/>
      <c r="M79" s="98"/>
      <c r="N79" s="8"/>
      <c r="O79" s="8"/>
      <c r="P79" s="8"/>
      <c r="Q79" s="99">
        <v>1</v>
      </c>
      <c r="R79" s="8">
        <v>130</v>
      </c>
      <c r="S79" s="8">
        <v>126</v>
      </c>
      <c r="T79" s="8">
        <v>79</v>
      </c>
      <c r="U79" s="8">
        <v>200</v>
      </c>
      <c r="V79" s="8"/>
      <c r="W79" s="8">
        <v>600</v>
      </c>
      <c r="X79" s="8">
        <v>0</v>
      </c>
      <c r="Y79" s="8">
        <v>0</v>
      </c>
      <c r="Z79" s="3" t="s">
        <v>257</v>
      </c>
      <c r="AA79" s="3" t="s">
        <v>76</v>
      </c>
      <c r="AB79" s="10" t="s">
        <v>68</v>
      </c>
      <c r="AC79" s="3" t="s">
        <v>62</v>
      </c>
    </row>
    <row r="80" spans="1:29" x14ac:dyDescent="0.25">
      <c r="A80" s="10" t="s">
        <v>258</v>
      </c>
      <c r="B80" s="11">
        <v>44643</v>
      </c>
      <c r="C80" s="3" t="s">
        <v>259</v>
      </c>
      <c r="D80" s="10">
        <v>3</v>
      </c>
      <c r="E80" s="3" t="s">
        <v>65</v>
      </c>
      <c r="F80" s="10"/>
      <c r="G80" s="62"/>
      <c r="H80" s="8"/>
      <c r="I80" s="10">
        <v>2</v>
      </c>
      <c r="J80" s="8">
        <v>130</v>
      </c>
      <c r="K80" s="10"/>
      <c r="L80" s="8"/>
      <c r="M80" s="98"/>
      <c r="N80" s="8"/>
      <c r="O80" s="8"/>
      <c r="P80" s="8">
        <v>68</v>
      </c>
      <c r="Q80" s="99"/>
      <c r="R80" s="8">
        <v>0</v>
      </c>
      <c r="S80" s="8">
        <v>0</v>
      </c>
      <c r="T80" s="8">
        <v>202</v>
      </c>
      <c r="U80" s="8">
        <v>200</v>
      </c>
      <c r="V80" s="8"/>
      <c r="W80" s="8">
        <v>600</v>
      </c>
      <c r="X80" s="8">
        <v>0</v>
      </c>
      <c r="Y80" s="8">
        <v>0</v>
      </c>
      <c r="Z80" s="3" t="s">
        <v>260</v>
      </c>
      <c r="AA80" s="3" t="s">
        <v>227</v>
      </c>
      <c r="AB80" s="10" t="s">
        <v>68</v>
      </c>
      <c r="AC80" s="3" t="s">
        <v>62</v>
      </c>
    </row>
    <row r="81" spans="1:29" x14ac:dyDescent="0.25">
      <c r="A81" s="100" t="s">
        <v>261</v>
      </c>
      <c r="B81" s="101">
        <v>44495</v>
      </c>
      <c r="C81" s="102" t="s">
        <v>262</v>
      </c>
      <c r="D81" s="100">
        <v>2</v>
      </c>
      <c r="E81" s="102" t="s">
        <v>263</v>
      </c>
      <c r="F81" s="100"/>
      <c r="G81" s="103"/>
      <c r="H81" s="104"/>
      <c r="I81" s="100"/>
      <c r="J81" s="104"/>
      <c r="K81" s="100"/>
      <c r="L81" s="104"/>
      <c r="M81" s="105">
        <v>1</v>
      </c>
      <c r="N81" s="104">
        <v>65</v>
      </c>
      <c r="O81" s="104"/>
      <c r="P81" s="104"/>
      <c r="Q81" s="106">
        <v>1</v>
      </c>
      <c r="R81" s="104">
        <v>130</v>
      </c>
      <c r="S81" s="104">
        <v>0</v>
      </c>
      <c r="T81" s="104">
        <v>205</v>
      </c>
      <c r="U81" s="104">
        <v>0</v>
      </c>
      <c r="V81" s="104"/>
      <c r="W81" s="104">
        <v>400</v>
      </c>
      <c r="X81" s="8">
        <v>0</v>
      </c>
      <c r="Y81" s="8">
        <v>0</v>
      </c>
      <c r="Z81" s="3" t="s">
        <v>264</v>
      </c>
      <c r="AA81" s="3" t="s">
        <v>265</v>
      </c>
      <c r="AB81" s="10" t="s">
        <v>68</v>
      </c>
      <c r="AC81" s="3" t="s">
        <v>62</v>
      </c>
    </row>
    <row r="82" spans="1:29" x14ac:dyDescent="0.25">
      <c r="A82" s="10" t="s">
        <v>266</v>
      </c>
      <c r="B82" s="11">
        <v>44712</v>
      </c>
      <c r="C82" s="3" t="s">
        <v>267</v>
      </c>
      <c r="D82" s="10">
        <v>5</v>
      </c>
      <c r="E82" s="3" t="s">
        <v>65</v>
      </c>
      <c r="F82" s="10"/>
      <c r="G82" s="62"/>
      <c r="H82" s="8"/>
      <c r="I82" s="10">
        <v>1</v>
      </c>
      <c r="J82" s="8">
        <v>65</v>
      </c>
      <c r="K82" s="10"/>
      <c r="L82" s="8"/>
      <c r="M82" s="98">
        <v>2</v>
      </c>
      <c r="N82" s="8">
        <v>130</v>
      </c>
      <c r="O82" s="8"/>
      <c r="P82" s="8"/>
      <c r="Q82" s="99">
        <v>2</v>
      </c>
      <c r="R82" s="8">
        <v>260</v>
      </c>
      <c r="S82" s="8">
        <v>0</v>
      </c>
      <c r="T82" s="8">
        <v>0</v>
      </c>
      <c r="U82" s="8">
        <v>200</v>
      </c>
      <c r="V82" s="8"/>
      <c r="W82" s="8">
        <v>655</v>
      </c>
      <c r="X82" s="8">
        <v>0</v>
      </c>
      <c r="Y82" s="8">
        <v>0</v>
      </c>
      <c r="Z82" s="3" t="s">
        <v>268</v>
      </c>
      <c r="AA82" s="3" t="s">
        <v>269</v>
      </c>
      <c r="AB82" s="10" t="s">
        <v>68</v>
      </c>
      <c r="AC82" s="3" t="s">
        <v>62</v>
      </c>
    </row>
    <row r="83" spans="1:29" x14ac:dyDescent="0.25">
      <c r="A83" s="10" t="s">
        <v>270</v>
      </c>
      <c r="B83" s="11">
        <v>44595</v>
      </c>
      <c r="C83" s="3" t="s">
        <v>271</v>
      </c>
      <c r="D83" s="10">
        <v>5</v>
      </c>
      <c r="E83" s="3" t="s">
        <v>65</v>
      </c>
      <c r="F83" s="10"/>
      <c r="G83" s="62"/>
      <c r="H83" s="8"/>
      <c r="I83" s="10">
        <v>4</v>
      </c>
      <c r="J83" s="8">
        <v>260</v>
      </c>
      <c r="K83" s="10"/>
      <c r="L83" s="8"/>
      <c r="M83" s="98"/>
      <c r="N83" s="8"/>
      <c r="O83" s="8"/>
      <c r="P83" s="8"/>
      <c r="Q83" s="99"/>
      <c r="R83" s="8">
        <v>0</v>
      </c>
      <c r="S83" s="8">
        <v>266</v>
      </c>
      <c r="T83" s="8">
        <v>0</v>
      </c>
      <c r="U83" s="8">
        <v>200</v>
      </c>
      <c r="V83" s="8"/>
      <c r="W83" s="8">
        <v>726</v>
      </c>
      <c r="X83" s="8">
        <v>110</v>
      </c>
      <c r="Y83" s="8">
        <v>0</v>
      </c>
      <c r="Z83" s="3" t="s">
        <v>272</v>
      </c>
      <c r="AA83" s="3" t="s">
        <v>76</v>
      </c>
      <c r="AB83" s="10" t="s">
        <v>68</v>
      </c>
      <c r="AC83" s="3" t="s">
        <v>62</v>
      </c>
    </row>
    <row r="84" spans="1:29" x14ac:dyDescent="0.25">
      <c r="A84" s="10" t="s">
        <v>273</v>
      </c>
      <c r="B84" s="11">
        <v>44244</v>
      </c>
      <c r="C84" s="3" t="s">
        <v>274</v>
      </c>
      <c r="D84" s="10">
        <v>2</v>
      </c>
      <c r="E84" s="3" t="s">
        <v>65</v>
      </c>
      <c r="F84" s="10"/>
      <c r="G84" s="62"/>
      <c r="H84" s="8"/>
      <c r="I84" s="10">
        <v>1</v>
      </c>
      <c r="J84" s="8">
        <v>65</v>
      </c>
      <c r="K84" s="10"/>
      <c r="L84" s="8"/>
      <c r="M84" s="98"/>
      <c r="N84" s="8"/>
      <c r="O84" s="8"/>
      <c r="P84" s="8"/>
      <c r="Q84" s="99"/>
      <c r="R84" s="8">
        <v>0</v>
      </c>
      <c r="S84" s="8">
        <v>0</v>
      </c>
      <c r="T84" s="8">
        <v>335</v>
      </c>
      <c r="U84" s="8">
        <v>200</v>
      </c>
      <c r="V84" s="8"/>
      <c r="W84" s="8">
        <v>600</v>
      </c>
      <c r="X84" s="8">
        <v>0</v>
      </c>
      <c r="Y84" s="8">
        <v>0</v>
      </c>
      <c r="Z84" s="3" t="s">
        <v>275</v>
      </c>
      <c r="AA84" s="3" t="s">
        <v>276</v>
      </c>
      <c r="AB84" s="10" t="s">
        <v>68</v>
      </c>
      <c r="AC84" s="3" t="s">
        <v>62</v>
      </c>
    </row>
    <row r="85" spans="1:29" x14ac:dyDescent="0.25">
      <c r="A85" s="10" t="s">
        <v>277</v>
      </c>
      <c r="B85" s="11">
        <v>44308</v>
      </c>
      <c r="C85" s="3" t="s">
        <v>278</v>
      </c>
      <c r="D85" s="10">
        <v>4</v>
      </c>
      <c r="E85" s="3" t="s">
        <v>65</v>
      </c>
      <c r="F85" s="10"/>
      <c r="G85" s="62">
        <v>1</v>
      </c>
      <c r="H85" s="8">
        <v>65</v>
      </c>
      <c r="I85" s="10">
        <v>2</v>
      </c>
      <c r="J85" s="8">
        <v>130</v>
      </c>
      <c r="K85" s="10"/>
      <c r="L85" s="8"/>
      <c r="M85" s="98"/>
      <c r="N85" s="8"/>
      <c r="O85" s="8"/>
      <c r="P85" s="8"/>
      <c r="Q85" s="99"/>
      <c r="R85" s="8">
        <v>0</v>
      </c>
      <c r="S85" s="8">
        <v>0</v>
      </c>
      <c r="T85" s="8">
        <v>205</v>
      </c>
      <c r="U85" s="8">
        <v>200</v>
      </c>
      <c r="V85" s="8"/>
      <c r="W85" s="8">
        <v>600</v>
      </c>
      <c r="X85" s="8">
        <v>0</v>
      </c>
      <c r="Y85" s="8">
        <v>0</v>
      </c>
      <c r="Z85" s="3" t="s">
        <v>279</v>
      </c>
      <c r="AA85" s="3" t="s">
        <v>76</v>
      </c>
      <c r="AB85" s="10" t="s">
        <v>68</v>
      </c>
      <c r="AC85" s="3" t="s">
        <v>62</v>
      </c>
    </row>
    <row r="86" spans="1:29" x14ac:dyDescent="0.25">
      <c r="A86" s="10" t="s">
        <v>280</v>
      </c>
      <c r="B86" s="11">
        <v>44683</v>
      </c>
      <c r="C86" s="3" t="s">
        <v>281</v>
      </c>
      <c r="D86" s="10">
        <v>3</v>
      </c>
      <c r="E86" s="3" t="s">
        <v>65</v>
      </c>
      <c r="F86" s="10"/>
      <c r="G86" s="62">
        <v>1</v>
      </c>
      <c r="H86" s="8">
        <v>65</v>
      </c>
      <c r="I86" s="10">
        <v>1</v>
      </c>
      <c r="J86" s="8">
        <v>65</v>
      </c>
      <c r="K86" s="10"/>
      <c r="L86" s="8"/>
      <c r="M86" s="98"/>
      <c r="N86" s="8"/>
      <c r="O86" s="8"/>
      <c r="P86" s="8"/>
      <c r="Q86" s="99"/>
      <c r="R86" s="8">
        <v>0</v>
      </c>
      <c r="S86" s="8">
        <v>0</v>
      </c>
      <c r="T86" s="8">
        <v>270</v>
      </c>
      <c r="U86" s="8">
        <v>200</v>
      </c>
      <c r="V86" s="8"/>
      <c r="W86" s="8">
        <v>600</v>
      </c>
      <c r="X86" s="8">
        <v>0</v>
      </c>
      <c r="Y86" s="8">
        <v>0</v>
      </c>
      <c r="Z86" s="3" t="s">
        <v>282</v>
      </c>
      <c r="AA86" s="3" t="s">
        <v>139</v>
      </c>
      <c r="AB86" s="10" t="s">
        <v>68</v>
      </c>
      <c r="AC86" s="3" t="s">
        <v>62</v>
      </c>
    </row>
    <row r="87" spans="1:29" x14ac:dyDescent="0.25">
      <c r="A87" s="10" t="s">
        <v>283</v>
      </c>
      <c r="B87" s="11">
        <v>44267</v>
      </c>
      <c r="C87" s="3" t="s">
        <v>284</v>
      </c>
      <c r="D87" s="10">
        <v>1</v>
      </c>
      <c r="E87" s="3" t="s">
        <v>65</v>
      </c>
      <c r="F87" s="10"/>
      <c r="G87" s="62"/>
      <c r="H87" s="8"/>
      <c r="I87" s="10"/>
      <c r="J87" s="8"/>
      <c r="K87" s="10"/>
      <c r="L87" s="8"/>
      <c r="M87" s="98"/>
      <c r="N87" s="8"/>
      <c r="O87" s="8"/>
      <c r="P87" s="8">
        <v>24</v>
      </c>
      <c r="Q87" s="99"/>
      <c r="R87" s="8">
        <v>0</v>
      </c>
      <c r="S87" s="8">
        <v>76</v>
      </c>
      <c r="T87" s="8">
        <v>300</v>
      </c>
      <c r="U87" s="8">
        <v>200</v>
      </c>
      <c r="V87" s="8"/>
      <c r="W87" s="8">
        <v>600</v>
      </c>
      <c r="X87" s="8">
        <v>0</v>
      </c>
      <c r="Y87" s="8">
        <v>0</v>
      </c>
      <c r="Z87" s="3" t="s">
        <v>285</v>
      </c>
      <c r="AA87" s="3" t="s">
        <v>286</v>
      </c>
      <c r="AB87" s="10" t="s">
        <v>68</v>
      </c>
      <c r="AC87" s="3" t="s">
        <v>62</v>
      </c>
    </row>
    <row r="88" spans="1:29" x14ac:dyDescent="0.25">
      <c r="A88" s="10" t="s">
        <v>287</v>
      </c>
      <c r="B88" s="11">
        <v>44685</v>
      </c>
      <c r="C88" s="3" t="s">
        <v>288</v>
      </c>
      <c r="D88" s="10">
        <v>1</v>
      </c>
      <c r="E88" s="3" t="s">
        <v>65</v>
      </c>
      <c r="F88" s="10"/>
      <c r="G88" s="62"/>
      <c r="H88" s="8"/>
      <c r="I88" s="10"/>
      <c r="J88" s="8"/>
      <c r="K88" s="10"/>
      <c r="L88" s="8"/>
      <c r="M88" s="98"/>
      <c r="N88" s="8"/>
      <c r="O88" s="8"/>
      <c r="P88" s="8"/>
      <c r="Q88" s="99"/>
      <c r="R88" s="8">
        <v>0</v>
      </c>
      <c r="S88" s="8">
        <v>98</v>
      </c>
      <c r="T88" s="8">
        <v>302</v>
      </c>
      <c r="U88" s="8">
        <v>200</v>
      </c>
      <c r="V88" s="8"/>
      <c r="W88" s="8">
        <v>600</v>
      </c>
      <c r="X88" s="8">
        <v>0</v>
      </c>
      <c r="Y88" s="8">
        <v>0</v>
      </c>
      <c r="Z88" s="3" t="s">
        <v>289</v>
      </c>
      <c r="AA88" s="3" t="s">
        <v>76</v>
      </c>
      <c r="AB88" s="10" t="s">
        <v>68</v>
      </c>
      <c r="AC88" s="3" t="s">
        <v>62</v>
      </c>
    </row>
    <row r="89" spans="1:29" x14ac:dyDescent="0.25">
      <c r="A89" s="10" t="s">
        <v>290</v>
      </c>
      <c r="B89" s="11">
        <v>44098</v>
      </c>
      <c r="C89" s="3" t="s">
        <v>291</v>
      </c>
      <c r="D89" s="10">
        <v>1</v>
      </c>
      <c r="E89" s="3" t="s">
        <v>65</v>
      </c>
      <c r="F89" s="10"/>
      <c r="G89" s="62"/>
      <c r="H89" s="8"/>
      <c r="I89" s="10"/>
      <c r="J89" s="8"/>
      <c r="K89" s="10"/>
      <c r="L89" s="8"/>
      <c r="M89" s="98"/>
      <c r="N89" s="8"/>
      <c r="O89" s="8"/>
      <c r="P89" s="8">
        <v>6</v>
      </c>
      <c r="Q89" s="99"/>
      <c r="R89" s="8">
        <v>0</v>
      </c>
      <c r="S89" s="8">
        <v>94</v>
      </c>
      <c r="T89" s="8">
        <v>300</v>
      </c>
      <c r="U89" s="8">
        <v>200</v>
      </c>
      <c r="V89" s="8"/>
      <c r="W89" s="8">
        <v>600</v>
      </c>
      <c r="X89" s="8">
        <v>110</v>
      </c>
      <c r="Y89" s="8">
        <v>0</v>
      </c>
      <c r="Z89" s="3" t="s">
        <v>292</v>
      </c>
      <c r="AA89" s="3" t="s">
        <v>293</v>
      </c>
      <c r="AB89" s="10" t="s">
        <v>68</v>
      </c>
      <c r="AC89" s="3" t="s">
        <v>62</v>
      </c>
    </row>
    <row r="90" spans="1:29" x14ac:dyDescent="0.25">
      <c r="A90" s="10" t="s">
        <v>294</v>
      </c>
      <c r="B90" s="11">
        <v>44235</v>
      </c>
      <c r="C90" s="3" t="s">
        <v>295</v>
      </c>
      <c r="D90" s="10">
        <v>2</v>
      </c>
      <c r="E90" s="3" t="s">
        <v>65</v>
      </c>
      <c r="F90" s="10"/>
      <c r="G90" s="62"/>
      <c r="H90" s="8"/>
      <c r="I90" s="10">
        <v>1</v>
      </c>
      <c r="J90" s="8">
        <v>65</v>
      </c>
      <c r="K90" s="10"/>
      <c r="L90" s="8"/>
      <c r="M90" s="98"/>
      <c r="N90" s="8"/>
      <c r="O90" s="8"/>
      <c r="P90" s="8">
        <v>84</v>
      </c>
      <c r="Q90" s="99"/>
      <c r="R90" s="8">
        <v>0</v>
      </c>
      <c r="S90" s="8">
        <v>0</v>
      </c>
      <c r="T90" s="8">
        <v>251</v>
      </c>
      <c r="U90" s="8">
        <v>200</v>
      </c>
      <c r="V90" s="8"/>
      <c r="W90" s="8">
        <v>600</v>
      </c>
      <c r="X90" s="8">
        <v>0</v>
      </c>
      <c r="Y90" s="8">
        <v>0</v>
      </c>
      <c r="Z90" s="3" t="s">
        <v>296</v>
      </c>
      <c r="AA90" s="3" t="s">
        <v>76</v>
      </c>
      <c r="AB90" s="10" t="s">
        <v>68</v>
      </c>
      <c r="AC90" s="3" t="s">
        <v>62</v>
      </c>
    </row>
    <row r="91" spans="1:29" x14ac:dyDescent="0.25">
      <c r="A91" s="10" t="s">
        <v>297</v>
      </c>
      <c r="B91" s="11">
        <v>44754</v>
      </c>
      <c r="C91" s="3" t="s">
        <v>298</v>
      </c>
      <c r="D91" s="10">
        <v>3</v>
      </c>
      <c r="E91" s="3" t="s">
        <v>65</v>
      </c>
      <c r="F91" s="10"/>
      <c r="G91" s="62"/>
      <c r="H91" s="8"/>
      <c r="I91" s="10">
        <v>1</v>
      </c>
      <c r="J91" s="8">
        <v>65</v>
      </c>
      <c r="K91" s="10"/>
      <c r="L91" s="8"/>
      <c r="M91" s="98"/>
      <c r="N91" s="8"/>
      <c r="O91" s="8"/>
      <c r="P91" s="8"/>
      <c r="Q91" s="99"/>
      <c r="R91" s="8">
        <v>0</v>
      </c>
      <c r="S91" s="8">
        <v>0</v>
      </c>
      <c r="T91" s="8">
        <v>335</v>
      </c>
      <c r="U91" s="8">
        <v>200</v>
      </c>
      <c r="V91" s="8"/>
      <c r="W91" s="8">
        <v>600</v>
      </c>
      <c r="X91" s="8">
        <v>0</v>
      </c>
      <c r="Y91" s="8">
        <v>0</v>
      </c>
      <c r="Z91" s="3" t="s">
        <v>299</v>
      </c>
      <c r="AA91" s="3" t="s">
        <v>76</v>
      </c>
      <c r="AB91" s="10" t="s">
        <v>68</v>
      </c>
      <c r="AC91" s="3" t="s">
        <v>62</v>
      </c>
    </row>
    <row r="92" spans="1:29" x14ac:dyDescent="0.25">
      <c r="A92" s="10" t="s">
        <v>300</v>
      </c>
      <c r="B92" s="11">
        <v>44176</v>
      </c>
      <c r="C92" s="3" t="s">
        <v>301</v>
      </c>
      <c r="D92" s="10">
        <v>4</v>
      </c>
      <c r="E92" s="3" t="s">
        <v>65</v>
      </c>
      <c r="F92" s="10"/>
      <c r="G92" s="62"/>
      <c r="H92" s="8"/>
      <c r="I92" s="10">
        <v>1</v>
      </c>
      <c r="J92" s="8">
        <v>65</v>
      </c>
      <c r="K92" s="10"/>
      <c r="L92" s="8"/>
      <c r="M92" s="98"/>
      <c r="N92" s="8"/>
      <c r="O92" s="8"/>
      <c r="P92" s="8"/>
      <c r="Q92" s="99"/>
      <c r="R92" s="8">
        <v>0</v>
      </c>
      <c r="S92" s="8">
        <v>100</v>
      </c>
      <c r="T92" s="8">
        <v>235</v>
      </c>
      <c r="U92" s="8">
        <v>200</v>
      </c>
      <c r="V92" s="8"/>
      <c r="W92" s="8">
        <v>600</v>
      </c>
      <c r="X92" s="8">
        <v>0</v>
      </c>
      <c r="Y92" s="8">
        <v>0</v>
      </c>
      <c r="Z92" s="3" t="s">
        <v>302</v>
      </c>
      <c r="AA92" s="3" t="s">
        <v>76</v>
      </c>
      <c r="AB92" s="10" t="s">
        <v>68</v>
      </c>
      <c r="AC92" s="3" t="s">
        <v>62</v>
      </c>
    </row>
    <row r="93" spans="1:29" x14ac:dyDescent="0.25">
      <c r="A93" s="10" t="s">
        <v>303</v>
      </c>
      <c r="B93" s="11">
        <v>44526</v>
      </c>
      <c r="C93" s="3" t="s">
        <v>304</v>
      </c>
      <c r="D93" s="10">
        <v>4</v>
      </c>
      <c r="E93" s="3" t="s">
        <v>65</v>
      </c>
      <c r="F93" s="10"/>
      <c r="G93" s="62">
        <v>1</v>
      </c>
      <c r="H93" s="8">
        <v>65</v>
      </c>
      <c r="I93" s="10">
        <v>2</v>
      </c>
      <c r="J93" s="8">
        <v>130</v>
      </c>
      <c r="K93" s="10"/>
      <c r="L93" s="8"/>
      <c r="M93" s="98"/>
      <c r="N93" s="8"/>
      <c r="O93" s="8"/>
      <c r="P93" s="8">
        <v>60</v>
      </c>
      <c r="Q93" s="99"/>
      <c r="R93" s="8">
        <v>0</v>
      </c>
      <c r="S93" s="8">
        <v>0</v>
      </c>
      <c r="T93" s="8">
        <v>145</v>
      </c>
      <c r="U93" s="8">
        <v>200</v>
      </c>
      <c r="V93" s="8"/>
      <c r="W93" s="8">
        <v>600</v>
      </c>
      <c r="X93" s="8">
        <v>0</v>
      </c>
      <c r="Y93" s="8">
        <v>0</v>
      </c>
      <c r="Z93" s="3" t="s">
        <v>305</v>
      </c>
      <c r="AA93" s="3" t="s">
        <v>183</v>
      </c>
      <c r="AB93" s="10" t="s">
        <v>68</v>
      </c>
      <c r="AC93" s="3" t="s">
        <v>62</v>
      </c>
    </row>
    <row r="94" spans="1:29" x14ac:dyDescent="0.25">
      <c r="A94" s="100" t="s">
        <v>306</v>
      </c>
      <c r="B94" s="101">
        <v>44529</v>
      </c>
      <c r="C94" s="102" t="s">
        <v>307</v>
      </c>
      <c r="D94" s="100">
        <v>6</v>
      </c>
      <c r="E94" s="102" t="s">
        <v>26</v>
      </c>
      <c r="F94" s="100"/>
      <c r="G94" s="103">
        <v>1</v>
      </c>
      <c r="H94" s="104">
        <v>65</v>
      </c>
      <c r="I94" s="100">
        <v>2</v>
      </c>
      <c r="J94" s="104">
        <v>130</v>
      </c>
      <c r="K94" s="100"/>
      <c r="L94" s="104"/>
      <c r="M94" s="105">
        <v>1</v>
      </c>
      <c r="N94" s="104">
        <v>65</v>
      </c>
      <c r="O94" s="104"/>
      <c r="P94" s="104"/>
      <c r="Q94" s="106">
        <v>1</v>
      </c>
      <c r="R94" s="104">
        <v>130</v>
      </c>
      <c r="S94" s="104">
        <v>0</v>
      </c>
      <c r="T94" s="104">
        <v>10</v>
      </c>
      <c r="U94" s="104">
        <v>200</v>
      </c>
      <c r="V94" s="104"/>
      <c r="W94" s="104">
        <v>600</v>
      </c>
      <c r="X94" s="8">
        <v>0</v>
      </c>
      <c r="Y94" s="8">
        <v>0</v>
      </c>
      <c r="Z94" s="3" t="s">
        <v>308</v>
      </c>
      <c r="AA94" s="3" t="s">
        <v>309</v>
      </c>
      <c r="AB94" s="10" t="s">
        <v>68</v>
      </c>
      <c r="AC94" s="3" t="s">
        <v>62</v>
      </c>
    </row>
    <row r="95" spans="1:29" x14ac:dyDescent="0.25">
      <c r="A95" s="10" t="s">
        <v>310</v>
      </c>
      <c r="B95" s="11">
        <v>44068</v>
      </c>
      <c r="C95" s="3" t="s">
        <v>311</v>
      </c>
      <c r="D95" s="10">
        <v>4</v>
      </c>
      <c r="E95" s="3" t="s">
        <v>65</v>
      </c>
      <c r="F95" s="10"/>
      <c r="G95" s="62"/>
      <c r="H95" s="8"/>
      <c r="I95" s="10">
        <v>2</v>
      </c>
      <c r="J95" s="8">
        <v>130</v>
      </c>
      <c r="K95" s="10"/>
      <c r="L95" s="8"/>
      <c r="M95" s="98"/>
      <c r="N95" s="8"/>
      <c r="O95" s="8"/>
      <c r="P95" s="8"/>
      <c r="Q95" s="99"/>
      <c r="R95" s="8">
        <v>0</v>
      </c>
      <c r="S95" s="8">
        <v>0</v>
      </c>
      <c r="T95" s="8">
        <v>270</v>
      </c>
      <c r="U95" s="8">
        <v>200</v>
      </c>
      <c r="V95" s="8"/>
      <c r="W95" s="8">
        <v>600</v>
      </c>
      <c r="X95" s="8">
        <v>0</v>
      </c>
      <c r="Y95" s="8">
        <v>0</v>
      </c>
      <c r="Z95" s="3" t="s">
        <v>312</v>
      </c>
      <c r="AA95" s="3" t="s">
        <v>313</v>
      </c>
      <c r="AB95" s="10" t="s">
        <v>68</v>
      </c>
      <c r="AC95" s="3" t="s">
        <v>62</v>
      </c>
    </row>
    <row r="96" spans="1:29" x14ac:dyDescent="0.25">
      <c r="A96" s="10" t="s">
        <v>314</v>
      </c>
      <c r="B96" s="11">
        <v>44265</v>
      </c>
      <c r="C96" s="3" t="s">
        <v>315</v>
      </c>
      <c r="D96" s="10">
        <v>4</v>
      </c>
      <c r="E96" s="3" t="s">
        <v>65</v>
      </c>
      <c r="F96" s="10"/>
      <c r="G96" s="62"/>
      <c r="H96" s="8"/>
      <c r="I96" s="10">
        <v>1</v>
      </c>
      <c r="J96" s="8">
        <v>65</v>
      </c>
      <c r="K96" s="10">
        <v>1</v>
      </c>
      <c r="L96" s="8">
        <v>65</v>
      </c>
      <c r="M96" s="98"/>
      <c r="N96" s="8"/>
      <c r="O96" s="8"/>
      <c r="P96" s="8">
        <v>76</v>
      </c>
      <c r="Q96" s="99"/>
      <c r="R96" s="8">
        <v>0</v>
      </c>
      <c r="S96" s="8">
        <v>0</v>
      </c>
      <c r="T96" s="8">
        <v>194</v>
      </c>
      <c r="U96" s="8">
        <v>200</v>
      </c>
      <c r="V96" s="8"/>
      <c r="W96" s="8">
        <v>600</v>
      </c>
      <c r="X96" s="8">
        <v>0</v>
      </c>
      <c r="Y96" s="8">
        <v>0</v>
      </c>
      <c r="Z96" s="3" t="s">
        <v>316</v>
      </c>
      <c r="AA96" s="3" t="s">
        <v>160</v>
      </c>
      <c r="AB96" s="10" t="s">
        <v>68</v>
      </c>
      <c r="AC96" s="3" t="s">
        <v>62</v>
      </c>
    </row>
    <row r="97" spans="1:29" x14ac:dyDescent="0.25">
      <c r="A97" s="10" t="s">
        <v>317</v>
      </c>
      <c r="B97" s="11">
        <v>44747</v>
      </c>
      <c r="C97" s="3" t="s">
        <v>318</v>
      </c>
      <c r="D97" s="10">
        <v>3</v>
      </c>
      <c r="E97" s="3" t="s">
        <v>65</v>
      </c>
      <c r="F97" s="10"/>
      <c r="G97" s="62">
        <v>1</v>
      </c>
      <c r="H97" s="8">
        <v>65</v>
      </c>
      <c r="I97" s="10"/>
      <c r="J97" s="8"/>
      <c r="K97" s="10"/>
      <c r="L97" s="8"/>
      <c r="M97" s="98"/>
      <c r="N97" s="8"/>
      <c r="O97" s="8"/>
      <c r="P97" s="8"/>
      <c r="Q97" s="99">
        <v>1</v>
      </c>
      <c r="R97" s="8">
        <v>130</v>
      </c>
      <c r="S97" s="8">
        <v>75</v>
      </c>
      <c r="T97" s="8">
        <v>130</v>
      </c>
      <c r="U97" s="8">
        <v>200</v>
      </c>
      <c r="V97" s="8"/>
      <c r="W97" s="8">
        <v>600</v>
      </c>
      <c r="X97" s="8">
        <v>0</v>
      </c>
      <c r="Y97" s="8">
        <v>0</v>
      </c>
      <c r="Z97" s="3" t="s">
        <v>319</v>
      </c>
      <c r="AA97" s="3" t="s">
        <v>76</v>
      </c>
      <c r="AB97" s="10" t="s">
        <v>68</v>
      </c>
      <c r="AC97" s="3" t="s">
        <v>62</v>
      </c>
    </row>
    <row r="98" spans="1:29" x14ac:dyDescent="0.25">
      <c r="A98" s="10" t="s">
        <v>320</v>
      </c>
      <c r="B98" s="11">
        <v>44601</v>
      </c>
      <c r="C98" s="3" t="s">
        <v>321</v>
      </c>
      <c r="D98" s="10">
        <v>7</v>
      </c>
      <c r="E98" s="3" t="s">
        <v>65</v>
      </c>
      <c r="F98" s="10"/>
      <c r="G98" s="62"/>
      <c r="H98" s="8"/>
      <c r="I98" s="10">
        <v>3</v>
      </c>
      <c r="J98" s="8">
        <v>195</v>
      </c>
      <c r="K98" s="10">
        <v>1</v>
      </c>
      <c r="L98" s="8">
        <v>65</v>
      </c>
      <c r="M98" s="98">
        <v>1</v>
      </c>
      <c r="N98" s="8">
        <v>65</v>
      </c>
      <c r="O98" s="8">
        <v>65</v>
      </c>
      <c r="P98" s="8"/>
      <c r="Q98" s="99">
        <v>1</v>
      </c>
      <c r="R98" s="8">
        <v>130</v>
      </c>
      <c r="S98" s="8">
        <v>0</v>
      </c>
      <c r="T98" s="8">
        <v>0</v>
      </c>
      <c r="U98" s="8">
        <v>200</v>
      </c>
      <c r="V98" s="8"/>
      <c r="W98" s="8">
        <v>720</v>
      </c>
      <c r="X98" s="8">
        <v>0</v>
      </c>
      <c r="Y98" s="8">
        <v>0</v>
      </c>
      <c r="Z98" s="3" t="s">
        <v>322</v>
      </c>
      <c r="AA98" s="3" t="s">
        <v>227</v>
      </c>
      <c r="AB98" s="10" t="s">
        <v>68</v>
      </c>
      <c r="AC98" s="3" t="s">
        <v>62</v>
      </c>
    </row>
    <row r="99" spans="1:29" x14ac:dyDescent="0.25">
      <c r="A99" s="10" t="s">
        <v>323</v>
      </c>
      <c r="B99" s="11">
        <v>44685</v>
      </c>
      <c r="C99" s="3" t="s">
        <v>324</v>
      </c>
      <c r="D99" s="10">
        <v>4</v>
      </c>
      <c r="E99" s="3" t="s">
        <v>65</v>
      </c>
      <c r="F99" s="10"/>
      <c r="G99" s="62"/>
      <c r="H99" s="8"/>
      <c r="I99" s="10"/>
      <c r="J99" s="8"/>
      <c r="K99" s="10">
        <v>1</v>
      </c>
      <c r="L99" s="8">
        <v>65</v>
      </c>
      <c r="M99" s="98"/>
      <c r="N99" s="8"/>
      <c r="O99" s="8"/>
      <c r="P99" s="8"/>
      <c r="Q99" s="99"/>
      <c r="R99" s="8">
        <v>0</v>
      </c>
      <c r="S99" s="8">
        <v>0</v>
      </c>
      <c r="T99" s="8">
        <v>335</v>
      </c>
      <c r="U99" s="8">
        <v>200</v>
      </c>
      <c r="V99" s="8"/>
      <c r="W99" s="8">
        <v>600</v>
      </c>
      <c r="X99" s="8">
        <v>0</v>
      </c>
      <c r="Y99" s="8">
        <v>0</v>
      </c>
      <c r="Z99" s="3" t="s">
        <v>325</v>
      </c>
      <c r="AA99" s="3" t="s">
        <v>76</v>
      </c>
      <c r="AB99" s="10" t="s">
        <v>68</v>
      </c>
      <c r="AC99" s="3" t="s">
        <v>62</v>
      </c>
    </row>
    <row r="100" spans="1:29" x14ac:dyDescent="0.25">
      <c r="A100" s="10" t="s">
        <v>326</v>
      </c>
      <c r="B100" s="11">
        <v>44161</v>
      </c>
      <c r="C100" s="3" t="s">
        <v>327</v>
      </c>
      <c r="D100" s="10">
        <v>2</v>
      </c>
      <c r="E100" s="3" t="s">
        <v>65</v>
      </c>
      <c r="F100" s="10"/>
      <c r="G100" s="62"/>
      <c r="H100" s="8"/>
      <c r="I100" s="10">
        <v>1</v>
      </c>
      <c r="J100" s="8">
        <v>65</v>
      </c>
      <c r="K100" s="10"/>
      <c r="L100" s="8"/>
      <c r="M100" s="98"/>
      <c r="N100" s="8"/>
      <c r="O100" s="8"/>
      <c r="P100" s="8">
        <v>34</v>
      </c>
      <c r="Q100" s="99"/>
      <c r="R100" s="8">
        <v>0</v>
      </c>
      <c r="S100" s="8">
        <v>50</v>
      </c>
      <c r="T100" s="8">
        <v>251</v>
      </c>
      <c r="U100" s="8">
        <v>200</v>
      </c>
      <c r="V100" s="8"/>
      <c r="W100" s="8">
        <v>600</v>
      </c>
      <c r="X100" s="8">
        <v>0</v>
      </c>
      <c r="Y100" s="8">
        <v>0</v>
      </c>
      <c r="Z100" s="3" t="s">
        <v>328</v>
      </c>
      <c r="AA100" s="3" t="s">
        <v>87</v>
      </c>
      <c r="AB100" s="10" t="s">
        <v>68</v>
      </c>
      <c r="AC100" s="3" t="s">
        <v>62</v>
      </c>
    </row>
    <row r="101" spans="1:29" x14ac:dyDescent="0.25">
      <c r="A101" s="10" t="s">
        <v>329</v>
      </c>
      <c r="B101" s="11">
        <v>44606</v>
      </c>
      <c r="C101" s="3" t="s">
        <v>330</v>
      </c>
      <c r="D101" s="10">
        <v>2</v>
      </c>
      <c r="E101" s="3" t="s">
        <v>65</v>
      </c>
      <c r="F101" s="10"/>
      <c r="G101" s="62"/>
      <c r="H101" s="8"/>
      <c r="I101" s="10">
        <v>1</v>
      </c>
      <c r="J101" s="8">
        <v>65</v>
      </c>
      <c r="K101" s="10"/>
      <c r="L101" s="8"/>
      <c r="M101" s="98"/>
      <c r="N101" s="8"/>
      <c r="O101" s="8"/>
      <c r="P101" s="8"/>
      <c r="Q101" s="99"/>
      <c r="R101" s="8">
        <v>0</v>
      </c>
      <c r="S101" s="8">
        <v>0</v>
      </c>
      <c r="T101" s="8">
        <v>335</v>
      </c>
      <c r="U101" s="8">
        <v>200</v>
      </c>
      <c r="V101" s="8"/>
      <c r="W101" s="8">
        <v>600</v>
      </c>
      <c r="X101" s="8">
        <v>0</v>
      </c>
      <c r="Y101" s="8">
        <v>0</v>
      </c>
      <c r="Z101" s="3" t="s">
        <v>331</v>
      </c>
      <c r="AA101" s="3" t="s">
        <v>227</v>
      </c>
      <c r="AB101" s="10" t="s">
        <v>68</v>
      </c>
      <c r="AC101" s="3" t="s">
        <v>62</v>
      </c>
    </row>
    <row r="102" spans="1:29" x14ac:dyDescent="0.25">
      <c r="A102" s="10" t="s">
        <v>332</v>
      </c>
      <c r="B102" s="11">
        <v>44641</v>
      </c>
      <c r="C102" s="3" t="s">
        <v>333</v>
      </c>
      <c r="D102" s="10">
        <v>3</v>
      </c>
      <c r="E102" s="3" t="s">
        <v>65</v>
      </c>
      <c r="F102" s="10"/>
      <c r="G102" s="62">
        <v>1</v>
      </c>
      <c r="H102" s="8">
        <v>65</v>
      </c>
      <c r="I102" s="10">
        <v>1</v>
      </c>
      <c r="J102" s="8">
        <v>65</v>
      </c>
      <c r="K102" s="10"/>
      <c r="L102" s="8"/>
      <c r="M102" s="98"/>
      <c r="N102" s="8"/>
      <c r="O102" s="8"/>
      <c r="P102" s="8"/>
      <c r="Q102" s="99"/>
      <c r="R102" s="8">
        <v>0</v>
      </c>
      <c r="S102" s="8">
        <v>0</v>
      </c>
      <c r="T102" s="8">
        <v>270</v>
      </c>
      <c r="U102" s="8">
        <v>200</v>
      </c>
      <c r="V102" s="8"/>
      <c r="W102" s="8">
        <v>600</v>
      </c>
      <c r="X102" s="8">
        <v>0</v>
      </c>
      <c r="Y102" s="8">
        <v>0</v>
      </c>
      <c r="Z102" s="3" t="s">
        <v>334</v>
      </c>
      <c r="AA102" s="3" t="s">
        <v>335</v>
      </c>
      <c r="AB102" s="10" t="s">
        <v>68</v>
      </c>
      <c r="AC102" s="3" t="s">
        <v>62</v>
      </c>
    </row>
    <row r="103" spans="1:29" x14ac:dyDescent="0.25">
      <c r="A103" s="10" t="s">
        <v>336</v>
      </c>
      <c r="B103" s="11">
        <v>44648</v>
      </c>
      <c r="C103" s="3" t="s">
        <v>337</v>
      </c>
      <c r="D103" s="10">
        <v>4</v>
      </c>
      <c r="E103" s="3" t="s">
        <v>65</v>
      </c>
      <c r="F103" s="10"/>
      <c r="G103" s="62">
        <v>1</v>
      </c>
      <c r="H103" s="8">
        <v>65</v>
      </c>
      <c r="I103" s="10">
        <v>1</v>
      </c>
      <c r="J103" s="8">
        <v>65</v>
      </c>
      <c r="K103" s="10"/>
      <c r="L103" s="8"/>
      <c r="M103" s="98"/>
      <c r="N103" s="8"/>
      <c r="O103" s="8"/>
      <c r="P103" s="8">
        <v>76</v>
      </c>
      <c r="Q103" s="99"/>
      <c r="R103" s="8">
        <v>0</v>
      </c>
      <c r="S103" s="8">
        <v>0</v>
      </c>
      <c r="T103" s="8">
        <v>194</v>
      </c>
      <c r="U103" s="8">
        <v>200</v>
      </c>
      <c r="V103" s="8"/>
      <c r="W103" s="8">
        <v>600</v>
      </c>
      <c r="X103" s="8">
        <v>0</v>
      </c>
      <c r="Y103" s="8">
        <v>0</v>
      </c>
      <c r="Z103" s="3" t="s">
        <v>338</v>
      </c>
      <c r="AA103" s="3" t="s">
        <v>121</v>
      </c>
      <c r="AB103" s="10" t="s">
        <v>68</v>
      </c>
      <c r="AC103" s="3" t="s">
        <v>62</v>
      </c>
    </row>
    <row r="104" spans="1:29" x14ac:dyDescent="0.25">
      <c r="A104" s="10" t="s">
        <v>339</v>
      </c>
      <c r="B104" s="11">
        <v>44284</v>
      </c>
      <c r="C104" s="3" t="s">
        <v>340</v>
      </c>
      <c r="D104" s="10">
        <v>2</v>
      </c>
      <c r="E104" s="3" t="s">
        <v>65</v>
      </c>
      <c r="F104" s="10"/>
      <c r="G104" s="62"/>
      <c r="H104" s="8"/>
      <c r="I104" s="10">
        <v>1</v>
      </c>
      <c r="J104" s="8">
        <v>65</v>
      </c>
      <c r="K104" s="10"/>
      <c r="L104" s="8"/>
      <c r="M104" s="98"/>
      <c r="N104" s="8"/>
      <c r="O104" s="8"/>
      <c r="P104" s="8"/>
      <c r="Q104" s="99"/>
      <c r="R104" s="8">
        <v>0</v>
      </c>
      <c r="S104" s="8">
        <v>0</v>
      </c>
      <c r="T104" s="8">
        <v>335</v>
      </c>
      <c r="U104" s="8">
        <v>200</v>
      </c>
      <c r="V104" s="8"/>
      <c r="W104" s="8">
        <v>600</v>
      </c>
      <c r="X104" s="8">
        <v>0</v>
      </c>
      <c r="Y104" s="8">
        <v>0</v>
      </c>
      <c r="Z104" s="3" t="s">
        <v>341</v>
      </c>
      <c r="AA104" s="3" t="s">
        <v>76</v>
      </c>
      <c r="AB104" s="10" t="s">
        <v>68</v>
      </c>
      <c r="AC104" s="3" t="s">
        <v>62</v>
      </c>
    </row>
    <row r="105" spans="1:29" x14ac:dyDescent="0.25">
      <c r="A105" s="10" t="s">
        <v>342</v>
      </c>
      <c r="B105" s="11">
        <v>44560</v>
      </c>
      <c r="C105" s="3" t="s">
        <v>343</v>
      </c>
      <c r="D105" s="10">
        <v>7</v>
      </c>
      <c r="E105" s="3" t="s">
        <v>65</v>
      </c>
      <c r="F105" s="10"/>
      <c r="G105" s="62"/>
      <c r="H105" s="8"/>
      <c r="I105" s="10">
        <v>5</v>
      </c>
      <c r="J105" s="8">
        <v>325</v>
      </c>
      <c r="K105" s="10"/>
      <c r="L105" s="8"/>
      <c r="M105" s="98"/>
      <c r="N105" s="8"/>
      <c r="O105" s="8"/>
      <c r="P105" s="8"/>
      <c r="Q105" s="99"/>
      <c r="R105" s="8">
        <v>0</v>
      </c>
      <c r="S105" s="8">
        <v>0</v>
      </c>
      <c r="T105" s="8">
        <v>75</v>
      </c>
      <c r="U105" s="8">
        <v>200</v>
      </c>
      <c r="V105" s="8"/>
      <c r="W105" s="8">
        <v>600</v>
      </c>
      <c r="X105" s="8">
        <v>0</v>
      </c>
      <c r="Y105" s="8">
        <v>0</v>
      </c>
      <c r="Z105" s="3" t="s">
        <v>344</v>
      </c>
      <c r="AA105" s="3" t="s">
        <v>135</v>
      </c>
      <c r="AB105" s="10" t="s">
        <v>68</v>
      </c>
      <c r="AC105" s="3" t="s">
        <v>62</v>
      </c>
    </row>
    <row r="106" spans="1:29" x14ac:dyDescent="0.25">
      <c r="A106" s="10" t="s">
        <v>345</v>
      </c>
      <c r="B106" s="11">
        <v>44663</v>
      </c>
      <c r="C106" s="3" t="s">
        <v>346</v>
      </c>
      <c r="D106" s="10">
        <v>3</v>
      </c>
      <c r="E106" s="3" t="s">
        <v>65</v>
      </c>
      <c r="F106" s="10"/>
      <c r="G106" s="62"/>
      <c r="H106" s="8"/>
      <c r="I106" s="10">
        <v>1</v>
      </c>
      <c r="J106" s="8">
        <v>65</v>
      </c>
      <c r="K106" s="10"/>
      <c r="L106" s="8"/>
      <c r="M106" s="98"/>
      <c r="N106" s="8"/>
      <c r="O106" s="8"/>
      <c r="P106" s="8"/>
      <c r="Q106" s="99">
        <v>1</v>
      </c>
      <c r="R106" s="8">
        <v>130</v>
      </c>
      <c r="S106" s="8">
        <v>0</v>
      </c>
      <c r="T106" s="8">
        <v>205</v>
      </c>
      <c r="U106" s="8">
        <v>200</v>
      </c>
      <c r="V106" s="8"/>
      <c r="W106" s="8">
        <v>600</v>
      </c>
      <c r="X106" s="8">
        <v>0</v>
      </c>
      <c r="Y106" s="8">
        <v>0</v>
      </c>
      <c r="Z106" s="3" t="s">
        <v>347</v>
      </c>
      <c r="AA106" s="3" t="s">
        <v>348</v>
      </c>
      <c r="AB106" s="10" t="s">
        <v>68</v>
      </c>
      <c r="AC106" s="3" t="s">
        <v>62</v>
      </c>
    </row>
    <row r="107" spans="1:29" x14ac:dyDescent="0.25">
      <c r="A107" s="10" t="s">
        <v>349</v>
      </c>
      <c r="B107" s="11">
        <v>44274</v>
      </c>
      <c r="C107" s="3" t="s">
        <v>350</v>
      </c>
      <c r="D107" s="10">
        <v>5</v>
      </c>
      <c r="E107" s="3" t="s">
        <v>65</v>
      </c>
      <c r="F107" s="10"/>
      <c r="G107" s="62">
        <v>1</v>
      </c>
      <c r="H107" s="8">
        <v>65</v>
      </c>
      <c r="I107" s="10">
        <v>2</v>
      </c>
      <c r="J107" s="8">
        <v>130</v>
      </c>
      <c r="K107" s="10"/>
      <c r="L107" s="8"/>
      <c r="M107" s="98"/>
      <c r="N107" s="8"/>
      <c r="O107" s="8"/>
      <c r="P107" s="8"/>
      <c r="Q107" s="99">
        <v>1</v>
      </c>
      <c r="R107" s="8">
        <v>130</v>
      </c>
      <c r="S107" s="8">
        <v>0</v>
      </c>
      <c r="T107" s="8">
        <v>75</v>
      </c>
      <c r="U107" s="8">
        <v>200</v>
      </c>
      <c r="V107" s="8"/>
      <c r="W107" s="8">
        <v>600</v>
      </c>
      <c r="X107" s="8">
        <v>0</v>
      </c>
      <c r="Y107" s="8">
        <v>0</v>
      </c>
      <c r="Z107" s="3" t="s">
        <v>351</v>
      </c>
      <c r="AA107" s="3" t="s">
        <v>76</v>
      </c>
      <c r="AB107" s="10" t="s">
        <v>68</v>
      </c>
      <c r="AC107" s="3" t="s">
        <v>62</v>
      </c>
    </row>
    <row r="108" spans="1:29" x14ac:dyDescent="0.25">
      <c r="A108" s="10" t="s">
        <v>352</v>
      </c>
      <c r="B108" s="11">
        <v>44567</v>
      </c>
      <c r="C108" s="3" t="s">
        <v>353</v>
      </c>
      <c r="D108" s="10">
        <v>4</v>
      </c>
      <c r="E108" s="3" t="s">
        <v>65</v>
      </c>
      <c r="F108" s="10"/>
      <c r="G108" s="62"/>
      <c r="H108" s="8"/>
      <c r="I108" s="10">
        <v>1</v>
      </c>
      <c r="J108" s="8">
        <v>65</v>
      </c>
      <c r="K108" s="10"/>
      <c r="L108" s="8"/>
      <c r="M108" s="98">
        <v>1</v>
      </c>
      <c r="N108" s="8">
        <v>65</v>
      </c>
      <c r="O108" s="8"/>
      <c r="P108" s="8"/>
      <c r="Q108" s="99">
        <v>1</v>
      </c>
      <c r="R108" s="8">
        <v>130</v>
      </c>
      <c r="S108" s="8">
        <v>0</v>
      </c>
      <c r="T108" s="8">
        <v>140</v>
      </c>
      <c r="U108" s="8">
        <v>200</v>
      </c>
      <c r="V108" s="8"/>
      <c r="W108" s="8">
        <v>600</v>
      </c>
      <c r="X108" s="8">
        <v>0</v>
      </c>
      <c r="Y108" s="8">
        <v>0</v>
      </c>
      <c r="Z108" s="3" t="s">
        <v>354</v>
      </c>
      <c r="AA108" s="3" t="s">
        <v>76</v>
      </c>
      <c r="AB108" s="10" t="s">
        <v>68</v>
      </c>
      <c r="AC108" s="3" t="s">
        <v>62</v>
      </c>
    </row>
    <row r="109" spans="1:29" x14ac:dyDescent="0.25">
      <c r="A109" s="10" t="s">
        <v>355</v>
      </c>
      <c r="B109" s="11">
        <v>44341</v>
      </c>
      <c r="C109" s="3" t="s">
        <v>356</v>
      </c>
      <c r="D109" s="10">
        <v>3</v>
      </c>
      <c r="E109" s="3" t="s">
        <v>65</v>
      </c>
      <c r="F109" s="10"/>
      <c r="G109" s="62"/>
      <c r="H109" s="8"/>
      <c r="I109" s="10">
        <v>1</v>
      </c>
      <c r="J109" s="8">
        <v>65</v>
      </c>
      <c r="K109" s="10"/>
      <c r="L109" s="8"/>
      <c r="M109" s="98"/>
      <c r="N109" s="8"/>
      <c r="O109" s="8"/>
      <c r="P109" s="8"/>
      <c r="Q109" s="99"/>
      <c r="R109" s="8">
        <v>0</v>
      </c>
      <c r="S109" s="8">
        <v>0</v>
      </c>
      <c r="T109" s="8">
        <v>335</v>
      </c>
      <c r="U109" s="8">
        <v>200</v>
      </c>
      <c r="V109" s="8"/>
      <c r="W109" s="8">
        <v>600</v>
      </c>
      <c r="X109" s="8">
        <v>0</v>
      </c>
      <c r="Y109" s="8">
        <v>0</v>
      </c>
      <c r="Z109" s="3" t="s">
        <v>357</v>
      </c>
      <c r="AA109" s="3" t="s">
        <v>358</v>
      </c>
      <c r="AB109" s="10" t="s">
        <v>68</v>
      </c>
      <c r="AC109" s="3" t="s">
        <v>62</v>
      </c>
    </row>
    <row r="110" spans="1:29" x14ac:dyDescent="0.25">
      <c r="A110" s="100" t="s">
        <v>359</v>
      </c>
      <c r="B110" s="101">
        <v>44399</v>
      </c>
      <c r="C110" s="102" t="s">
        <v>360</v>
      </c>
      <c r="D110" s="100">
        <v>6</v>
      </c>
      <c r="E110" s="102" t="s">
        <v>26</v>
      </c>
      <c r="F110" s="100"/>
      <c r="G110" s="103">
        <v>1</v>
      </c>
      <c r="H110" s="104">
        <v>65</v>
      </c>
      <c r="I110" s="100">
        <v>2</v>
      </c>
      <c r="J110" s="104">
        <v>130</v>
      </c>
      <c r="K110" s="100"/>
      <c r="L110" s="104"/>
      <c r="M110" s="105"/>
      <c r="N110" s="104"/>
      <c r="O110" s="104"/>
      <c r="P110" s="104"/>
      <c r="Q110" s="106">
        <v>1</v>
      </c>
      <c r="R110" s="104">
        <v>130</v>
      </c>
      <c r="S110" s="104">
        <v>0</v>
      </c>
      <c r="T110" s="104">
        <v>75</v>
      </c>
      <c r="U110" s="104">
        <v>200</v>
      </c>
      <c r="V110" s="104"/>
      <c r="W110" s="104">
        <v>600</v>
      </c>
      <c r="X110" s="8">
        <v>0</v>
      </c>
      <c r="Y110" s="8">
        <v>0</v>
      </c>
      <c r="Z110" s="3" t="s">
        <v>361</v>
      </c>
      <c r="AA110" s="3" t="s">
        <v>131</v>
      </c>
      <c r="AB110" s="10" t="s">
        <v>68</v>
      </c>
      <c r="AC110" s="3" t="s">
        <v>62</v>
      </c>
    </row>
    <row r="111" spans="1:29" x14ac:dyDescent="0.25">
      <c r="A111" s="10" t="s">
        <v>362</v>
      </c>
      <c r="B111" s="11">
        <v>44701</v>
      </c>
      <c r="C111" s="3" t="s">
        <v>363</v>
      </c>
      <c r="D111" s="10">
        <v>8</v>
      </c>
      <c r="E111" s="3" t="s">
        <v>65</v>
      </c>
      <c r="F111" s="10"/>
      <c r="G111" s="62">
        <v>2</v>
      </c>
      <c r="H111" s="8">
        <v>130</v>
      </c>
      <c r="I111" s="10">
        <v>4</v>
      </c>
      <c r="J111" s="8">
        <v>260</v>
      </c>
      <c r="K111" s="10"/>
      <c r="L111" s="8"/>
      <c r="M111" s="98"/>
      <c r="N111" s="8"/>
      <c r="O111" s="8"/>
      <c r="P111" s="8"/>
      <c r="Q111" s="99"/>
      <c r="R111" s="8">
        <v>0</v>
      </c>
      <c r="S111" s="8">
        <v>0</v>
      </c>
      <c r="T111" s="8">
        <v>10</v>
      </c>
      <c r="U111" s="8">
        <v>200</v>
      </c>
      <c r="V111" s="8"/>
      <c r="W111" s="8">
        <v>600</v>
      </c>
      <c r="X111" s="8">
        <v>0</v>
      </c>
      <c r="Y111" s="8">
        <v>68</v>
      </c>
      <c r="Z111" s="3" t="s">
        <v>364</v>
      </c>
      <c r="AA111" s="3" t="s">
        <v>135</v>
      </c>
      <c r="AB111" s="10" t="s">
        <v>68</v>
      </c>
      <c r="AC111" s="3" t="s">
        <v>62</v>
      </c>
    </row>
    <row r="112" spans="1:29" x14ac:dyDescent="0.25">
      <c r="A112" s="10" t="s">
        <v>365</v>
      </c>
      <c r="B112" s="11">
        <v>44090</v>
      </c>
      <c r="C112" s="3" t="s">
        <v>366</v>
      </c>
      <c r="D112" s="10">
        <v>3</v>
      </c>
      <c r="E112" s="3" t="s">
        <v>65</v>
      </c>
      <c r="F112" s="10"/>
      <c r="G112" s="62"/>
      <c r="H112" s="8"/>
      <c r="I112" s="10">
        <v>2</v>
      </c>
      <c r="J112" s="8">
        <v>130</v>
      </c>
      <c r="K112" s="10"/>
      <c r="L112" s="8"/>
      <c r="M112" s="98"/>
      <c r="N112" s="8"/>
      <c r="O112" s="8"/>
      <c r="P112" s="8"/>
      <c r="Q112" s="99"/>
      <c r="R112" s="8">
        <v>0</v>
      </c>
      <c r="S112" s="8">
        <v>0</v>
      </c>
      <c r="T112" s="8">
        <v>270</v>
      </c>
      <c r="U112" s="8">
        <v>200</v>
      </c>
      <c r="V112" s="8"/>
      <c r="W112" s="8">
        <v>600</v>
      </c>
      <c r="X112" s="8">
        <v>0</v>
      </c>
      <c r="Y112" s="8">
        <v>0</v>
      </c>
      <c r="Z112" s="3" t="s">
        <v>367</v>
      </c>
      <c r="AA112" s="3" t="s">
        <v>76</v>
      </c>
      <c r="AB112" s="10" t="s">
        <v>68</v>
      </c>
      <c r="AC112" s="3" t="s">
        <v>62</v>
      </c>
    </row>
    <row r="113" spans="1:29" x14ac:dyDescent="0.25">
      <c r="A113" s="10" t="s">
        <v>368</v>
      </c>
      <c r="B113" s="11">
        <v>44642</v>
      </c>
      <c r="C113" s="3" t="s">
        <v>369</v>
      </c>
      <c r="D113" s="10">
        <v>6</v>
      </c>
      <c r="E113" s="3" t="s">
        <v>65</v>
      </c>
      <c r="F113" s="10"/>
      <c r="G113" s="62">
        <v>1</v>
      </c>
      <c r="H113" s="8">
        <v>65</v>
      </c>
      <c r="I113" s="10">
        <v>3</v>
      </c>
      <c r="J113" s="8">
        <v>195</v>
      </c>
      <c r="K113" s="10"/>
      <c r="L113" s="8"/>
      <c r="M113" s="98"/>
      <c r="N113" s="8"/>
      <c r="O113" s="8"/>
      <c r="P113" s="8">
        <v>36</v>
      </c>
      <c r="Q113" s="99"/>
      <c r="R113" s="8">
        <v>0</v>
      </c>
      <c r="S113" s="8">
        <v>0</v>
      </c>
      <c r="T113" s="8">
        <v>104</v>
      </c>
      <c r="U113" s="8">
        <v>200</v>
      </c>
      <c r="V113" s="8"/>
      <c r="W113" s="8">
        <v>600</v>
      </c>
      <c r="X113" s="8">
        <v>0</v>
      </c>
      <c r="Y113" s="8">
        <v>0</v>
      </c>
      <c r="Z113" s="3" t="s">
        <v>370</v>
      </c>
      <c r="AA113" s="3" t="s">
        <v>183</v>
      </c>
      <c r="AB113" s="10" t="s">
        <v>68</v>
      </c>
      <c r="AC113" s="3" t="s">
        <v>62</v>
      </c>
    </row>
    <row r="114" spans="1:29" x14ac:dyDescent="0.25">
      <c r="A114" s="10" t="s">
        <v>371</v>
      </c>
      <c r="B114" s="11">
        <v>44088</v>
      </c>
      <c r="C114" s="3" t="s">
        <v>372</v>
      </c>
      <c r="D114" s="10">
        <v>3</v>
      </c>
      <c r="E114" s="3" t="s">
        <v>65</v>
      </c>
      <c r="F114" s="10"/>
      <c r="G114" s="62"/>
      <c r="H114" s="8"/>
      <c r="I114" s="10">
        <v>1</v>
      </c>
      <c r="J114" s="8">
        <v>65</v>
      </c>
      <c r="K114" s="10"/>
      <c r="L114" s="8"/>
      <c r="M114" s="98"/>
      <c r="N114" s="8"/>
      <c r="O114" s="8"/>
      <c r="P114" s="8"/>
      <c r="Q114" s="99">
        <v>1</v>
      </c>
      <c r="R114" s="8">
        <v>130</v>
      </c>
      <c r="S114" s="8">
        <v>0</v>
      </c>
      <c r="T114" s="8">
        <v>205</v>
      </c>
      <c r="U114" s="8">
        <v>200</v>
      </c>
      <c r="V114" s="8"/>
      <c r="W114" s="8">
        <v>600</v>
      </c>
      <c r="X114" s="8">
        <v>0</v>
      </c>
      <c r="Y114" s="8">
        <v>0</v>
      </c>
      <c r="Z114" s="3" t="s">
        <v>373</v>
      </c>
      <c r="AA114" s="3" t="s">
        <v>374</v>
      </c>
      <c r="AB114" s="10" t="s">
        <v>68</v>
      </c>
      <c r="AC114" s="3" t="s">
        <v>62</v>
      </c>
    </row>
    <row r="115" spans="1:29" x14ac:dyDescent="0.25">
      <c r="A115" s="10" t="s">
        <v>375</v>
      </c>
      <c r="B115" s="11">
        <v>44158</v>
      </c>
      <c r="C115" s="3" t="s">
        <v>376</v>
      </c>
      <c r="D115" s="10">
        <v>3</v>
      </c>
      <c r="E115" s="3" t="s">
        <v>65</v>
      </c>
      <c r="F115" s="10"/>
      <c r="G115" s="62"/>
      <c r="H115" s="8"/>
      <c r="I115" s="10">
        <v>1</v>
      </c>
      <c r="J115" s="8">
        <v>65</v>
      </c>
      <c r="K115" s="10"/>
      <c r="L115" s="8"/>
      <c r="M115" s="98"/>
      <c r="N115" s="8"/>
      <c r="O115" s="8">
        <v>65</v>
      </c>
      <c r="P115" s="8"/>
      <c r="Q115" s="99"/>
      <c r="R115" s="8">
        <v>0</v>
      </c>
      <c r="S115" s="8">
        <v>0</v>
      </c>
      <c r="T115" s="8">
        <v>270</v>
      </c>
      <c r="U115" s="8">
        <v>200</v>
      </c>
      <c r="V115" s="8"/>
      <c r="W115" s="8">
        <v>600</v>
      </c>
      <c r="X115" s="8">
        <v>0</v>
      </c>
      <c r="Y115" s="8">
        <v>0</v>
      </c>
      <c r="Z115" s="3" t="s">
        <v>377</v>
      </c>
      <c r="AA115" s="3" t="s">
        <v>108</v>
      </c>
      <c r="AB115" s="10" t="s">
        <v>68</v>
      </c>
      <c r="AC115" s="3" t="s">
        <v>62</v>
      </c>
    </row>
    <row r="116" spans="1:29" x14ac:dyDescent="0.25">
      <c r="A116" s="100" t="s">
        <v>378</v>
      </c>
      <c r="B116" s="101">
        <v>44699</v>
      </c>
      <c r="C116" s="102" t="s">
        <v>379</v>
      </c>
      <c r="D116" s="100">
        <v>5</v>
      </c>
      <c r="E116" s="102" t="s">
        <v>26</v>
      </c>
      <c r="F116" s="100"/>
      <c r="G116" s="103">
        <v>1</v>
      </c>
      <c r="H116" s="104">
        <v>65</v>
      </c>
      <c r="I116" s="100">
        <v>3</v>
      </c>
      <c r="J116" s="104">
        <v>195</v>
      </c>
      <c r="K116" s="100"/>
      <c r="L116" s="104"/>
      <c r="M116" s="105"/>
      <c r="N116" s="104"/>
      <c r="O116" s="104"/>
      <c r="P116" s="104"/>
      <c r="Q116" s="106"/>
      <c r="R116" s="104">
        <v>0</v>
      </c>
      <c r="S116" s="104">
        <v>0</v>
      </c>
      <c r="T116" s="104">
        <v>140</v>
      </c>
      <c r="U116" s="104">
        <v>200</v>
      </c>
      <c r="V116" s="104"/>
      <c r="W116" s="104">
        <v>600</v>
      </c>
      <c r="X116" s="8">
        <v>0</v>
      </c>
      <c r="Y116" s="8">
        <v>0</v>
      </c>
      <c r="Z116" s="3" t="s">
        <v>380</v>
      </c>
      <c r="AA116" s="3" t="s">
        <v>76</v>
      </c>
      <c r="AB116" s="10" t="s">
        <v>68</v>
      </c>
      <c r="AC116" s="3" t="s">
        <v>62</v>
      </c>
    </row>
    <row r="117" spans="1:29" x14ac:dyDescent="0.25">
      <c r="A117" s="10" t="s">
        <v>381</v>
      </c>
      <c r="B117" s="11">
        <v>44098</v>
      </c>
      <c r="C117" s="3" t="s">
        <v>382</v>
      </c>
      <c r="D117" s="10">
        <v>4</v>
      </c>
      <c r="E117" s="3" t="s">
        <v>65</v>
      </c>
      <c r="F117" s="10"/>
      <c r="G117" s="62"/>
      <c r="H117" s="8"/>
      <c r="I117" s="10">
        <v>2</v>
      </c>
      <c r="J117" s="8">
        <v>130</v>
      </c>
      <c r="K117" s="10"/>
      <c r="L117" s="8"/>
      <c r="M117" s="98"/>
      <c r="N117" s="8"/>
      <c r="O117" s="8"/>
      <c r="P117" s="8"/>
      <c r="Q117" s="99"/>
      <c r="R117" s="8">
        <v>0</v>
      </c>
      <c r="S117" s="8">
        <v>112</v>
      </c>
      <c r="T117" s="8">
        <v>158</v>
      </c>
      <c r="U117" s="8">
        <v>200</v>
      </c>
      <c r="V117" s="8"/>
      <c r="W117" s="8">
        <v>600</v>
      </c>
      <c r="X117" s="8">
        <v>0</v>
      </c>
      <c r="Y117" s="8">
        <v>0</v>
      </c>
      <c r="Z117" s="3" t="s">
        <v>383</v>
      </c>
      <c r="AA117" s="3" t="s">
        <v>76</v>
      </c>
      <c r="AB117" s="10" t="s">
        <v>68</v>
      </c>
      <c r="AC117" s="3" t="s">
        <v>62</v>
      </c>
    </row>
    <row r="118" spans="1:29" x14ac:dyDescent="0.25">
      <c r="A118" s="10" t="s">
        <v>384</v>
      </c>
      <c r="B118" s="11">
        <v>44683</v>
      </c>
      <c r="C118" s="3" t="s">
        <v>385</v>
      </c>
      <c r="D118" s="10">
        <v>4</v>
      </c>
      <c r="E118" s="3" t="s">
        <v>65</v>
      </c>
      <c r="F118" s="10"/>
      <c r="G118" s="62"/>
      <c r="H118" s="8"/>
      <c r="I118" s="10">
        <v>1</v>
      </c>
      <c r="J118" s="8">
        <v>65</v>
      </c>
      <c r="K118" s="10"/>
      <c r="L118" s="8"/>
      <c r="M118" s="98">
        <v>1</v>
      </c>
      <c r="N118" s="8">
        <v>65</v>
      </c>
      <c r="O118" s="8"/>
      <c r="P118" s="8"/>
      <c r="Q118" s="99">
        <v>1</v>
      </c>
      <c r="R118" s="8">
        <v>130</v>
      </c>
      <c r="S118" s="8">
        <v>0</v>
      </c>
      <c r="T118" s="8">
        <v>140</v>
      </c>
      <c r="U118" s="8">
        <v>200</v>
      </c>
      <c r="V118" s="8"/>
      <c r="W118" s="8">
        <v>600</v>
      </c>
      <c r="X118" s="8">
        <v>0</v>
      </c>
      <c r="Y118" s="8">
        <v>0</v>
      </c>
      <c r="Z118" s="3" t="s">
        <v>386</v>
      </c>
      <c r="AA118" s="3" t="s">
        <v>83</v>
      </c>
      <c r="AB118" s="10" t="s">
        <v>68</v>
      </c>
      <c r="AC118" s="3" t="s">
        <v>62</v>
      </c>
    </row>
    <row r="119" spans="1:29" x14ac:dyDescent="0.25">
      <c r="A119" s="10" t="s">
        <v>387</v>
      </c>
      <c r="B119" s="11">
        <v>44277</v>
      </c>
      <c r="C119" s="3" t="s">
        <v>388</v>
      </c>
      <c r="D119" s="10">
        <v>3</v>
      </c>
      <c r="E119" s="3" t="s">
        <v>65</v>
      </c>
      <c r="F119" s="10"/>
      <c r="G119" s="62"/>
      <c r="H119" s="8"/>
      <c r="I119" s="10">
        <v>2</v>
      </c>
      <c r="J119" s="8">
        <v>130</v>
      </c>
      <c r="K119" s="10"/>
      <c r="L119" s="8"/>
      <c r="M119" s="98"/>
      <c r="N119" s="8"/>
      <c r="O119" s="8"/>
      <c r="P119" s="8">
        <v>68</v>
      </c>
      <c r="Q119" s="99"/>
      <c r="R119" s="8">
        <v>0</v>
      </c>
      <c r="S119" s="8">
        <v>0</v>
      </c>
      <c r="T119" s="8">
        <v>202</v>
      </c>
      <c r="U119" s="8">
        <v>200</v>
      </c>
      <c r="V119" s="8"/>
      <c r="W119" s="8">
        <v>600</v>
      </c>
      <c r="X119" s="8">
        <v>0</v>
      </c>
      <c r="Y119" s="8">
        <v>0</v>
      </c>
      <c r="Z119" s="3" t="s">
        <v>389</v>
      </c>
      <c r="AA119" s="3" t="s">
        <v>390</v>
      </c>
      <c r="AB119" s="10" t="s">
        <v>68</v>
      </c>
      <c r="AC119" s="3" t="s">
        <v>62</v>
      </c>
    </row>
    <row r="120" spans="1:29" x14ac:dyDescent="0.25">
      <c r="A120" s="10" t="s">
        <v>391</v>
      </c>
      <c r="B120" s="11">
        <v>44526</v>
      </c>
      <c r="C120" s="3" t="s">
        <v>392</v>
      </c>
      <c r="D120" s="10">
        <v>2</v>
      </c>
      <c r="E120" s="3" t="s">
        <v>65</v>
      </c>
      <c r="F120" s="10"/>
      <c r="G120" s="62"/>
      <c r="H120" s="8"/>
      <c r="I120" s="10"/>
      <c r="J120" s="8"/>
      <c r="K120" s="10"/>
      <c r="L120" s="8"/>
      <c r="M120" s="98"/>
      <c r="N120" s="8"/>
      <c r="O120" s="8"/>
      <c r="P120" s="8"/>
      <c r="Q120" s="99">
        <v>1</v>
      </c>
      <c r="R120" s="8">
        <v>130</v>
      </c>
      <c r="S120" s="8">
        <v>58</v>
      </c>
      <c r="T120" s="8">
        <v>212</v>
      </c>
      <c r="U120" s="8">
        <v>200</v>
      </c>
      <c r="V120" s="8"/>
      <c r="W120" s="8">
        <v>600</v>
      </c>
      <c r="X120" s="8">
        <v>110</v>
      </c>
      <c r="Y120" s="8">
        <v>0</v>
      </c>
      <c r="Z120" s="3" t="s">
        <v>393</v>
      </c>
      <c r="AA120" s="3" t="s">
        <v>76</v>
      </c>
      <c r="AB120" s="10" t="s">
        <v>68</v>
      </c>
      <c r="AC120" s="3" t="s">
        <v>62</v>
      </c>
    </row>
    <row r="121" spans="1:29" x14ac:dyDescent="0.25">
      <c r="A121" s="10" t="s">
        <v>394</v>
      </c>
      <c r="B121" s="11">
        <v>44266</v>
      </c>
      <c r="C121" s="3" t="s">
        <v>395</v>
      </c>
      <c r="D121" s="10">
        <v>3</v>
      </c>
      <c r="E121" s="3" t="s">
        <v>65</v>
      </c>
      <c r="F121" s="10"/>
      <c r="G121" s="62"/>
      <c r="H121" s="8"/>
      <c r="I121" s="10">
        <v>1</v>
      </c>
      <c r="J121" s="8">
        <v>65</v>
      </c>
      <c r="K121" s="10"/>
      <c r="L121" s="8"/>
      <c r="M121" s="98"/>
      <c r="N121" s="8"/>
      <c r="O121" s="8">
        <v>65</v>
      </c>
      <c r="P121" s="8"/>
      <c r="Q121" s="99"/>
      <c r="R121" s="8">
        <v>0</v>
      </c>
      <c r="S121" s="8">
        <v>75</v>
      </c>
      <c r="T121" s="8">
        <v>195</v>
      </c>
      <c r="U121" s="8">
        <v>200</v>
      </c>
      <c r="V121" s="8"/>
      <c r="W121" s="8">
        <v>600</v>
      </c>
      <c r="X121" s="8">
        <v>0</v>
      </c>
      <c r="Y121" s="8">
        <v>0</v>
      </c>
      <c r="Z121" s="3" t="s">
        <v>396</v>
      </c>
      <c r="AA121" s="3" t="s">
        <v>83</v>
      </c>
      <c r="AB121" s="10" t="s">
        <v>68</v>
      </c>
      <c r="AC121" s="3" t="s">
        <v>62</v>
      </c>
    </row>
    <row r="122" spans="1:29" x14ac:dyDescent="0.25">
      <c r="A122" s="10" t="s">
        <v>397</v>
      </c>
      <c r="B122" s="11">
        <v>44648</v>
      </c>
      <c r="C122" s="3" t="s">
        <v>398</v>
      </c>
      <c r="D122" s="10">
        <v>3</v>
      </c>
      <c r="E122" s="3" t="s">
        <v>65</v>
      </c>
      <c r="F122" s="10"/>
      <c r="G122" s="62"/>
      <c r="H122" s="8"/>
      <c r="I122" s="10"/>
      <c r="J122" s="8"/>
      <c r="K122" s="10"/>
      <c r="L122" s="8"/>
      <c r="M122" s="98">
        <v>1</v>
      </c>
      <c r="N122" s="8">
        <v>65</v>
      </c>
      <c r="O122" s="8"/>
      <c r="P122" s="8"/>
      <c r="Q122" s="99">
        <v>1</v>
      </c>
      <c r="R122" s="8">
        <v>130</v>
      </c>
      <c r="S122" s="8">
        <v>0</v>
      </c>
      <c r="T122" s="8">
        <v>205</v>
      </c>
      <c r="U122" s="8">
        <v>200</v>
      </c>
      <c r="V122" s="8"/>
      <c r="W122" s="8">
        <v>600</v>
      </c>
      <c r="X122" s="8">
        <v>0</v>
      </c>
      <c r="Y122" s="8">
        <v>0</v>
      </c>
      <c r="Z122" s="3" t="s">
        <v>399</v>
      </c>
      <c r="AA122" s="3" t="s">
        <v>101</v>
      </c>
      <c r="AB122" s="10" t="s">
        <v>68</v>
      </c>
      <c r="AC122" s="3" t="s">
        <v>62</v>
      </c>
    </row>
    <row r="123" spans="1:29" x14ac:dyDescent="0.25">
      <c r="A123" s="10" t="s">
        <v>400</v>
      </c>
      <c r="B123" s="11">
        <v>44333</v>
      </c>
      <c r="C123" s="3" t="s">
        <v>401</v>
      </c>
      <c r="D123" s="10">
        <v>3</v>
      </c>
      <c r="E123" s="3" t="s">
        <v>65</v>
      </c>
      <c r="F123" s="10"/>
      <c r="G123" s="62">
        <v>1</v>
      </c>
      <c r="H123" s="8">
        <v>65</v>
      </c>
      <c r="I123" s="10">
        <v>1</v>
      </c>
      <c r="J123" s="8">
        <v>65</v>
      </c>
      <c r="K123" s="10"/>
      <c r="L123" s="8"/>
      <c r="M123" s="98"/>
      <c r="N123" s="8"/>
      <c r="O123" s="8"/>
      <c r="P123" s="8"/>
      <c r="Q123" s="99"/>
      <c r="R123" s="8">
        <v>0</v>
      </c>
      <c r="S123" s="8">
        <v>0</v>
      </c>
      <c r="T123" s="8">
        <v>270</v>
      </c>
      <c r="U123" s="8">
        <v>200</v>
      </c>
      <c r="V123" s="8"/>
      <c r="W123" s="8">
        <v>600</v>
      </c>
      <c r="X123" s="8">
        <v>0</v>
      </c>
      <c r="Y123" s="8">
        <v>0</v>
      </c>
      <c r="Z123" s="3" t="s">
        <v>402</v>
      </c>
      <c r="AA123" s="3" t="s">
        <v>160</v>
      </c>
      <c r="AB123" s="10" t="s">
        <v>68</v>
      </c>
      <c r="AC123" s="3" t="s">
        <v>62</v>
      </c>
    </row>
    <row r="124" spans="1:29" x14ac:dyDescent="0.25">
      <c r="A124" s="10" t="s">
        <v>403</v>
      </c>
      <c r="B124" s="11">
        <v>44168</v>
      </c>
      <c r="C124" s="3" t="s">
        <v>404</v>
      </c>
      <c r="D124" s="10">
        <v>3</v>
      </c>
      <c r="E124" s="3" t="s">
        <v>65</v>
      </c>
      <c r="F124" s="10"/>
      <c r="G124" s="62">
        <v>1</v>
      </c>
      <c r="H124" s="8">
        <v>65</v>
      </c>
      <c r="I124" s="10">
        <v>1</v>
      </c>
      <c r="J124" s="8">
        <v>65</v>
      </c>
      <c r="K124" s="10"/>
      <c r="L124" s="8"/>
      <c r="M124" s="98"/>
      <c r="N124" s="8"/>
      <c r="O124" s="8"/>
      <c r="P124" s="8"/>
      <c r="Q124" s="99"/>
      <c r="R124" s="8">
        <v>0</v>
      </c>
      <c r="S124" s="8">
        <v>0</v>
      </c>
      <c r="T124" s="8">
        <v>270</v>
      </c>
      <c r="U124" s="8">
        <v>200</v>
      </c>
      <c r="V124" s="8"/>
      <c r="W124" s="8">
        <v>600</v>
      </c>
      <c r="X124" s="8">
        <v>0</v>
      </c>
      <c r="Y124" s="8">
        <v>0</v>
      </c>
      <c r="Z124" s="3" t="s">
        <v>405</v>
      </c>
      <c r="AA124" s="3" t="s">
        <v>406</v>
      </c>
      <c r="AB124" s="10" t="s">
        <v>68</v>
      </c>
      <c r="AC124" s="3" t="s">
        <v>62</v>
      </c>
    </row>
    <row r="125" spans="1:29" x14ac:dyDescent="0.25">
      <c r="A125" s="10" t="s">
        <v>407</v>
      </c>
      <c r="B125" s="11">
        <v>44301</v>
      </c>
      <c r="C125" s="3" t="s">
        <v>408</v>
      </c>
      <c r="D125" s="10">
        <v>1</v>
      </c>
      <c r="E125" s="3" t="s">
        <v>65</v>
      </c>
      <c r="F125" s="10"/>
      <c r="G125" s="62"/>
      <c r="H125" s="8"/>
      <c r="I125" s="10"/>
      <c r="J125" s="8"/>
      <c r="K125" s="10"/>
      <c r="L125" s="8"/>
      <c r="M125" s="98"/>
      <c r="N125" s="8"/>
      <c r="O125" s="8"/>
      <c r="P125" s="8"/>
      <c r="Q125" s="99"/>
      <c r="R125" s="8">
        <v>0</v>
      </c>
      <c r="S125" s="8">
        <v>106</v>
      </c>
      <c r="T125" s="8">
        <v>294</v>
      </c>
      <c r="U125" s="8">
        <v>200</v>
      </c>
      <c r="V125" s="8"/>
      <c r="W125" s="8">
        <v>600</v>
      </c>
      <c r="X125" s="8">
        <v>110</v>
      </c>
      <c r="Y125" s="8">
        <v>0</v>
      </c>
      <c r="Z125" s="3" t="s">
        <v>409</v>
      </c>
      <c r="AA125" s="3" t="s">
        <v>121</v>
      </c>
      <c r="AB125" s="10" t="s">
        <v>68</v>
      </c>
      <c r="AC125" s="3" t="s">
        <v>62</v>
      </c>
    </row>
    <row r="126" spans="1:29" x14ac:dyDescent="0.25">
      <c r="A126" s="10" t="s">
        <v>410</v>
      </c>
      <c r="B126" s="11">
        <v>44299</v>
      </c>
      <c r="C126" s="3" t="s">
        <v>411</v>
      </c>
      <c r="D126" s="10">
        <v>4</v>
      </c>
      <c r="E126" s="3" t="s">
        <v>65</v>
      </c>
      <c r="F126" s="10"/>
      <c r="G126" s="62"/>
      <c r="H126" s="8"/>
      <c r="I126" s="10">
        <v>1</v>
      </c>
      <c r="J126" s="8">
        <v>65</v>
      </c>
      <c r="K126" s="10"/>
      <c r="L126" s="8"/>
      <c r="M126" s="98"/>
      <c r="N126" s="8"/>
      <c r="O126" s="8"/>
      <c r="P126" s="8"/>
      <c r="Q126" s="99">
        <v>1</v>
      </c>
      <c r="R126" s="8">
        <v>130</v>
      </c>
      <c r="S126" s="8">
        <v>0</v>
      </c>
      <c r="T126" s="8">
        <v>205</v>
      </c>
      <c r="U126" s="8">
        <v>200</v>
      </c>
      <c r="V126" s="8"/>
      <c r="W126" s="8">
        <v>600</v>
      </c>
      <c r="X126" s="8">
        <v>0</v>
      </c>
      <c r="Y126" s="8">
        <v>0</v>
      </c>
      <c r="Z126" s="3" t="s">
        <v>412</v>
      </c>
      <c r="AA126" s="3" t="s">
        <v>413</v>
      </c>
      <c r="AB126" s="10" t="s">
        <v>68</v>
      </c>
      <c r="AC126" s="3" t="s">
        <v>62</v>
      </c>
    </row>
    <row r="127" spans="1:29" x14ac:dyDescent="0.25">
      <c r="A127" s="10" t="s">
        <v>414</v>
      </c>
      <c r="B127" s="11">
        <v>44026</v>
      </c>
      <c r="C127" s="3" t="s">
        <v>415</v>
      </c>
      <c r="D127" s="10">
        <v>4</v>
      </c>
      <c r="E127" s="3" t="s">
        <v>65</v>
      </c>
      <c r="F127" s="10"/>
      <c r="G127" s="62"/>
      <c r="H127" s="8"/>
      <c r="I127" s="10">
        <v>1</v>
      </c>
      <c r="J127" s="8">
        <v>65</v>
      </c>
      <c r="K127" s="10">
        <v>1</v>
      </c>
      <c r="L127" s="8">
        <v>65</v>
      </c>
      <c r="M127" s="98"/>
      <c r="N127" s="8"/>
      <c r="O127" s="8"/>
      <c r="P127" s="8">
        <v>76</v>
      </c>
      <c r="Q127" s="99"/>
      <c r="R127" s="8">
        <v>0</v>
      </c>
      <c r="S127" s="8">
        <v>0</v>
      </c>
      <c r="T127" s="8">
        <v>194</v>
      </c>
      <c r="U127" s="8">
        <v>200</v>
      </c>
      <c r="V127" s="8"/>
      <c r="W127" s="8">
        <v>600</v>
      </c>
      <c r="X127" s="8">
        <v>0</v>
      </c>
      <c r="Y127" s="8">
        <v>0</v>
      </c>
      <c r="Z127" s="3" t="s">
        <v>416</v>
      </c>
      <c r="AA127" s="3" t="s">
        <v>265</v>
      </c>
      <c r="AB127" s="10" t="s">
        <v>68</v>
      </c>
      <c r="AC127" s="3" t="s">
        <v>62</v>
      </c>
    </row>
    <row r="128" spans="1:29" x14ac:dyDescent="0.25">
      <c r="A128" s="10" t="s">
        <v>417</v>
      </c>
      <c r="B128" s="11">
        <v>42886</v>
      </c>
      <c r="C128" s="3" t="s">
        <v>418</v>
      </c>
      <c r="D128" s="10">
        <v>1</v>
      </c>
      <c r="E128" s="3" t="s">
        <v>65</v>
      </c>
      <c r="F128" s="10"/>
      <c r="G128" s="62"/>
      <c r="H128" s="8"/>
      <c r="I128" s="10"/>
      <c r="J128" s="8"/>
      <c r="K128" s="10"/>
      <c r="L128" s="8"/>
      <c r="M128" s="98"/>
      <c r="N128" s="8"/>
      <c r="O128" s="8"/>
      <c r="P128" s="8">
        <v>4</v>
      </c>
      <c r="Q128" s="99"/>
      <c r="R128" s="8">
        <v>0</v>
      </c>
      <c r="S128" s="8">
        <v>96</v>
      </c>
      <c r="T128" s="8">
        <v>300</v>
      </c>
      <c r="U128" s="8">
        <v>200</v>
      </c>
      <c r="V128" s="8"/>
      <c r="W128" s="8">
        <v>600</v>
      </c>
      <c r="X128" s="8">
        <v>110</v>
      </c>
      <c r="Y128" s="8">
        <v>0</v>
      </c>
      <c r="Z128" s="3" t="s">
        <v>419</v>
      </c>
      <c r="AA128" s="3" t="s">
        <v>135</v>
      </c>
      <c r="AB128" s="10" t="s">
        <v>68</v>
      </c>
      <c r="AC128" s="3" t="s">
        <v>62</v>
      </c>
    </row>
    <row r="129" spans="1:29" x14ac:dyDescent="0.25">
      <c r="A129" s="10" t="s">
        <v>420</v>
      </c>
      <c r="B129" s="11">
        <v>44447</v>
      </c>
      <c r="C129" s="3" t="s">
        <v>421</v>
      </c>
      <c r="D129" s="10">
        <v>3</v>
      </c>
      <c r="E129" s="3" t="s">
        <v>65</v>
      </c>
      <c r="F129" s="10"/>
      <c r="G129" s="62"/>
      <c r="H129" s="8"/>
      <c r="I129" s="10">
        <v>2</v>
      </c>
      <c r="J129" s="8">
        <v>130</v>
      </c>
      <c r="K129" s="10"/>
      <c r="L129" s="8"/>
      <c r="M129" s="98"/>
      <c r="N129" s="8"/>
      <c r="O129" s="8"/>
      <c r="P129" s="8"/>
      <c r="Q129" s="99"/>
      <c r="R129" s="8">
        <v>0</v>
      </c>
      <c r="S129" s="8">
        <v>0</v>
      </c>
      <c r="T129" s="8">
        <v>270</v>
      </c>
      <c r="U129" s="8">
        <v>200</v>
      </c>
      <c r="V129" s="8"/>
      <c r="W129" s="8">
        <v>600</v>
      </c>
      <c r="X129" s="8">
        <v>0</v>
      </c>
      <c r="Y129" s="8">
        <v>0</v>
      </c>
      <c r="Z129" s="3" t="s">
        <v>422</v>
      </c>
      <c r="AA129" s="3" t="s">
        <v>76</v>
      </c>
      <c r="AB129" s="10" t="s">
        <v>68</v>
      </c>
      <c r="AC129" s="3" t="s">
        <v>62</v>
      </c>
    </row>
    <row r="130" spans="1:29" x14ac:dyDescent="0.25">
      <c r="A130" s="10" t="s">
        <v>423</v>
      </c>
      <c r="B130" s="11">
        <v>44690</v>
      </c>
      <c r="C130" s="3" t="s">
        <v>424</v>
      </c>
      <c r="D130" s="10">
        <v>3</v>
      </c>
      <c r="E130" s="3" t="s">
        <v>65</v>
      </c>
      <c r="F130" s="10"/>
      <c r="G130" s="62"/>
      <c r="H130" s="8"/>
      <c r="I130" s="10"/>
      <c r="J130" s="8"/>
      <c r="K130" s="10"/>
      <c r="L130" s="8"/>
      <c r="M130" s="98"/>
      <c r="N130" s="8"/>
      <c r="O130" s="8"/>
      <c r="P130" s="8"/>
      <c r="Q130" s="99"/>
      <c r="R130" s="8">
        <v>0</v>
      </c>
      <c r="S130" s="8">
        <v>316</v>
      </c>
      <c r="T130" s="8">
        <v>84</v>
      </c>
      <c r="U130" s="8">
        <v>200</v>
      </c>
      <c r="V130" s="8"/>
      <c r="W130" s="8">
        <v>600</v>
      </c>
      <c r="X130" s="8">
        <v>0</v>
      </c>
      <c r="Y130" s="8">
        <v>0</v>
      </c>
      <c r="Z130" s="3" t="s">
        <v>425</v>
      </c>
      <c r="AA130" s="3" t="s">
        <v>76</v>
      </c>
      <c r="AB130" s="10" t="s">
        <v>68</v>
      </c>
      <c r="AC130" s="3" t="s">
        <v>62</v>
      </c>
    </row>
    <row r="131" spans="1:29" x14ac:dyDescent="0.25">
      <c r="A131" s="10" t="s">
        <v>426</v>
      </c>
      <c r="B131" s="11">
        <v>44586</v>
      </c>
      <c r="C131" s="3" t="s">
        <v>427</v>
      </c>
      <c r="D131" s="10">
        <v>4</v>
      </c>
      <c r="E131" s="3" t="s">
        <v>65</v>
      </c>
      <c r="F131" s="10"/>
      <c r="G131" s="62">
        <v>1</v>
      </c>
      <c r="H131" s="8">
        <v>65</v>
      </c>
      <c r="I131" s="10">
        <v>1</v>
      </c>
      <c r="J131" s="8">
        <v>65</v>
      </c>
      <c r="K131" s="10"/>
      <c r="L131" s="8"/>
      <c r="M131" s="98"/>
      <c r="N131" s="8"/>
      <c r="O131" s="8"/>
      <c r="P131" s="8"/>
      <c r="Q131" s="99"/>
      <c r="R131" s="8">
        <v>0</v>
      </c>
      <c r="S131" s="8">
        <v>100</v>
      </c>
      <c r="T131" s="8">
        <v>170</v>
      </c>
      <c r="U131" s="8">
        <v>200</v>
      </c>
      <c r="V131" s="8"/>
      <c r="W131" s="8">
        <v>600</v>
      </c>
      <c r="X131" s="8">
        <v>0</v>
      </c>
      <c r="Y131" s="8">
        <v>0</v>
      </c>
      <c r="Z131" s="3" t="s">
        <v>428</v>
      </c>
      <c r="AA131" s="3" t="s">
        <v>83</v>
      </c>
      <c r="AB131" s="10" t="s">
        <v>68</v>
      </c>
      <c r="AC131" s="3" t="s">
        <v>62</v>
      </c>
    </row>
    <row r="132" spans="1:29" x14ac:dyDescent="0.25">
      <c r="A132" s="10" t="s">
        <v>429</v>
      </c>
      <c r="B132" s="11">
        <v>44645</v>
      </c>
      <c r="C132" s="3" t="s">
        <v>430</v>
      </c>
      <c r="D132" s="10">
        <v>4</v>
      </c>
      <c r="E132" s="3" t="s">
        <v>65</v>
      </c>
      <c r="F132" s="10"/>
      <c r="G132" s="62"/>
      <c r="H132" s="8"/>
      <c r="I132" s="10">
        <v>2</v>
      </c>
      <c r="J132" s="8">
        <v>130</v>
      </c>
      <c r="K132" s="10"/>
      <c r="L132" s="8"/>
      <c r="M132" s="98"/>
      <c r="N132" s="8"/>
      <c r="O132" s="8"/>
      <c r="P132" s="8"/>
      <c r="Q132" s="99"/>
      <c r="R132" s="8">
        <v>0</v>
      </c>
      <c r="S132" s="8">
        <v>0</v>
      </c>
      <c r="T132" s="8">
        <v>270</v>
      </c>
      <c r="U132" s="8">
        <v>200</v>
      </c>
      <c r="V132" s="8"/>
      <c r="W132" s="8">
        <v>600</v>
      </c>
      <c r="X132" s="8">
        <v>0</v>
      </c>
      <c r="Y132" s="8">
        <v>0</v>
      </c>
      <c r="Z132" s="3" t="s">
        <v>431</v>
      </c>
      <c r="AA132" s="3" t="s">
        <v>432</v>
      </c>
      <c r="AB132" s="10" t="s">
        <v>68</v>
      </c>
      <c r="AC132" s="3" t="s">
        <v>62</v>
      </c>
    </row>
    <row r="133" spans="1:29" x14ac:dyDescent="0.25">
      <c r="A133" s="10" t="s">
        <v>433</v>
      </c>
      <c r="B133" s="11">
        <v>44336</v>
      </c>
      <c r="C133" s="3" t="s">
        <v>434</v>
      </c>
      <c r="D133" s="10">
        <v>4</v>
      </c>
      <c r="E133" s="3" t="s">
        <v>65</v>
      </c>
      <c r="F133" s="10"/>
      <c r="G133" s="62"/>
      <c r="H133" s="8"/>
      <c r="I133" s="10">
        <v>1</v>
      </c>
      <c r="J133" s="8">
        <v>65</v>
      </c>
      <c r="K133" s="10"/>
      <c r="L133" s="8"/>
      <c r="M133" s="98"/>
      <c r="N133" s="8"/>
      <c r="O133" s="8"/>
      <c r="P133" s="8">
        <v>84</v>
      </c>
      <c r="Q133" s="99"/>
      <c r="R133" s="8">
        <v>0</v>
      </c>
      <c r="S133" s="8">
        <v>0</v>
      </c>
      <c r="T133" s="8">
        <v>251</v>
      </c>
      <c r="U133" s="8">
        <v>200</v>
      </c>
      <c r="V133" s="8"/>
      <c r="W133" s="8">
        <v>600</v>
      </c>
      <c r="X133" s="8">
        <v>0</v>
      </c>
      <c r="Y133" s="8">
        <v>0</v>
      </c>
      <c r="Z133" s="3" t="s">
        <v>435</v>
      </c>
      <c r="AA133" s="3" t="s">
        <v>76</v>
      </c>
      <c r="AB133" s="10" t="s">
        <v>68</v>
      </c>
      <c r="AC133" s="3" t="s">
        <v>62</v>
      </c>
    </row>
    <row r="134" spans="1:29" x14ac:dyDescent="0.25">
      <c r="A134" s="10" t="s">
        <v>436</v>
      </c>
      <c r="B134" s="11">
        <v>44690</v>
      </c>
      <c r="C134" s="3" t="s">
        <v>437</v>
      </c>
      <c r="D134" s="10">
        <v>3</v>
      </c>
      <c r="E134" s="3" t="s">
        <v>65</v>
      </c>
      <c r="F134" s="10"/>
      <c r="G134" s="62"/>
      <c r="H134" s="8"/>
      <c r="I134" s="10"/>
      <c r="J134" s="8"/>
      <c r="K134" s="10"/>
      <c r="L134" s="8"/>
      <c r="M134" s="98"/>
      <c r="N134" s="8"/>
      <c r="O134" s="8"/>
      <c r="P134" s="8"/>
      <c r="Q134" s="99"/>
      <c r="R134" s="8">
        <v>0</v>
      </c>
      <c r="S134" s="8">
        <v>75</v>
      </c>
      <c r="T134" s="8">
        <v>325</v>
      </c>
      <c r="U134" s="8">
        <v>200</v>
      </c>
      <c r="V134" s="8"/>
      <c r="W134" s="8">
        <v>600</v>
      </c>
      <c r="X134" s="8">
        <v>0</v>
      </c>
      <c r="Y134" s="8">
        <v>0</v>
      </c>
      <c r="Z134" s="3" t="s">
        <v>438</v>
      </c>
      <c r="AA134" s="3" t="s">
        <v>439</v>
      </c>
      <c r="AB134" s="10" t="s">
        <v>68</v>
      </c>
      <c r="AC134" s="3" t="s">
        <v>62</v>
      </c>
    </row>
    <row r="135" spans="1:29" x14ac:dyDescent="0.25">
      <c r="A135" s="10" t="s">
        <v>440</v>
      </c>
      <c r="B135" s="11">
        <v>44398</v>
      </c>
      <c r="C135" s="3" t="s">
        <v>441</v>
      </c>
      <c r="D135" s="10">
        <v>4</v>
      </c>
      <c r="E135" s="3" t="s">
        <v>65</v>
      </c>
      <c r="F135" s="10"/>
      <c r="G135" s="62"/>
      <c r="H135" s="8"/>
      <c r="I135" s="10">
        <v>2</v>
      </c>
      <c r="J135" s="8">
        <v>130</v>
      </c>
      <c r="K135" s="10"/>
      <c r="L135" s="8"/>
      <c r="M135" s="98"/>
      <c r="N135" s="8"/>
      <c r="O135" s="8"/>
      <c r="P135" s="8"/>
      <c r="Q135" s="99"/>
      <c r="R135" s="8">
        <v>0</v>
      </c>
      <c r="S135" s="8">
        <v>0</v>
      </c>
      <c r="T135" s="8">
        <v>270</v>
      </c>
      <c r="U135" s="8">
        <v>200</v>
      </c>
      <c r="V135" s="8"/>
      <c r="W135" s="8">
        <v>600</v>
      </c>
      <c r="X135" s="8">
        <v>0</v>
      </c>
      <c r="Y135" s="8">
        <v>0</v>
      </c>
      <c r="Z135" s="3" t="s">
        <v>442</v>
      </c>
      <c r="AA135" s="3" t="s">
        <v>76</v>
      </c>
      <c r="AB135" s="10" t="s">
        <v>68</v>
      </c>
      <c r="AC135" s="3" t="s">
        <v>62</v>
      </c>
    </row>
    <row r="136" spans="1:29" x14ac:dyDescent="0.25">
      <c r="A136" s="10" t="s">
        <v>443</v>
      </c>
      <c r="B136" s="11">
        <v>44684</v>
      </c>
      <c r="C136" s="3" t="s">
        <v>444</v>
      </c>
      <c r="D136" s="10">
        <v>2</v>
      </c>
      <c r="E136" s="3" t="s">
        <v>65</v>
      </c>
      <c r="F136" s="10"/>
      <c r="G136" s="62"/>
      <c r="H136" s="8"/>
      <c r="I136" s="10">
        <v>1</v>
      </c>
      <c r="J136" s="8">
        <v>65</v>
      </c>
      <c r="K136" s="10"/>
      <c r="L136" s="8"/>
      <c r="M136" s="98"/>
      <c r="N136" s="8"/>
      <c r="O136" s="8"/>
      <c r="P136" s="8"/>
      <c r="Q136" s="99"/>
      <c r="R136" s="8">
        <v>0</v>
      </c>
      <c r="S136" s="8">
        <v>146</v>
      </c>
      <c r="T136" s="8">
        <v>189</v>
      </c>
      <c r="U136" s="8">
        <v>200</v>
      </c>
      <c r="V136" s="8"/>
      <c r="W136" s="8">
        <v>600</v>
      </c>
      <c r="X136" s="8">
        <v>0</v>
      </c>
      <c r="Y136" s="8">
        <v>0</v>
      </c>
      <c r="Z136" s="3" t="s">
        <v>445</v>
      </c>
      <c r="AA136" s="3" t="s">
        <v>446</v>
      </c>
      <c r="AB136" s="10" t="s">
        <v>68</v>
      </c>
      <c r="AC136" s="3" t="s">
        <v>62</v>
      </c>
    </row>
    <row r="137" spans="1:29" x14ac:dyDescent="0.25">
      <c r="A137" s="10" t="s">
        <v>447</v>
      </c>
      <c r="B137" s="11">
        <v>44075</v>
      </c>
      <c r="C137" s="3" t="s">
        <v>448</v>
      </c>
      <c r="D137" s="10">
        <v>2</v>
      </c>
      <c r="E137" s="3" t="s">
        <v>65</v>
      </c>
      <c r="F137" s="10"/>
      <c r="G137" s="62"/>
      <c r="H137" s="8"/>
      <c r="I137" s="10"/>
      <c r="J137" s="8"/>
      <c r="K137" s="10">
        <v>1</v>
      </c>
      <c r="L137" s="8">
        <v>65</v>
      </c>
      <c r="M137" s="98"/>
      <c r="N137" s="8"/>
      <c r="O137" s="8"/>
      <c r="P137" s="8"/>
      <c r="Q137" s="99"/>
      <c r="R137" s="8">
        <v>0</v>
      </c>
      <c r="S137" s="8">
        <v>0</v>
      </c>
      <c r="T137" s="8">
        <v>335</v>
      </c>
      <c r="U137" s="8">
        <v>200</v>
      </c>
      <c r="V137" s="8"/>
      <c r="W137" s="8">
        <v>600</v>
      </c>
      <c r="X137" s="8">
        <v>0</v>
      </c>
      <c r="Y137" s="8">
        <v>0</v>
      </c>
      <c r="Z137" s="3" t="s">
        <v>449</v>
      </c>
      <c r="AA137" s="3" t="s">
        <v>108</v>
      </c>
      <c r="AB137" s="10" t="s">
        <v>68</v>
      </c>
      <c r="AC137" s="3" t="s">
        <v>62</v>
      </c>
    </row>
    <row r="138" spans="1:29" x14ac:dyDescent="0.25">
      <c r="A138" s="10" t="s">
        <v>450</v>
      </c>
      <c r="B138" s="11">
        <v>44253</v>
      </c>
      <c r="C138" s="3" t="s">
        <v>451</v>
      </c>
      <c r="D138" s="10">
        <v>3</v>
      </c>
      <c r="E138" s="3" t="s">
        <v>65</v>
      </c>
      <c r="F138" s="10"/>
      <c r="G138" s="62"/>
      <c r="H138" s="8"/>
      <c r="I138" s="10"/>
      <c r="J138" s="8"/>
      <c r="K138" s="10"/>
      <c r="L138" s="8"/>
      <c r="M138" s="98"/>
      <c r="N138" s="8"/>
      <c r="O138" s="8"/>
      <c r="P138" s="8"/>
      <c r="Q138" s="99">
        <v>1</v>
      </c>
      <c r="R138" s="8">
        <v>130</v>
      </c>
      <c r="S138" s="8">
        <v>186</v>
      </c>
      <c r="T138" s="8">
        <v>84</v>
      </c>
      <c r="U138" s="8">
        <v>200</v>
      </c>
      <c r="V138" s="8"/>
      <c r="W138" s="8">
        <v>600</v>
      </c>
      <c r="X138" s="8">
        <v>110</v>
      </c>
      <c r="Y138" s="8">
        <v>30</v>
      </c>
      <c r="Z138" s="3" t="s">
        <v>452</v>
      </c>
      <c r="AA138" s="3" t="s">
        <v>83</v>
      </c>
      <c r="AB138" s="10" t="s">
        <v>68</v>
      </c>
      <c r="AC138" s="3" t="s">
        <v>62</v>
      </c>
    </row>
    <row r="139" spans="1:29" x14ac:dyDescent="0.25">
      <c r="A139" s="10" t="s">
        <v>453</v>
      </c>
      <c r="B139" s="11">
        <v>44242</v>
      </c>
      <c r="C139" s="3" t="s">
        <v>454</v>
      </c>
      <c r="D139" s="10">
        <v>2</v>
      </c>
      <c r="E139" s="3" t="s">
        <v>65</v>
      </c>
      <c r="F139" s="10"/>
      <c r="G139" s="62"/>
      <c r="H139" s="8"/>
      <c r="I139" s="10"/>
      <c r="J139" s="8"/>
      <c r="K139" s="10"/>
      <c r="L139" s="8"/>
      <c r="M139" s="98"/>
      <c r="N139" s="8"/>
      <c r="O139" s="8"/>
      <c r="P139" s="8"/>
      <c r="Q139" s="99"/>
      <c r="R139" s="8">
        <v>0</v>
      </c>
      <c r="S139" s="8">
        <v>162</v>
      </c>
      <c r="T139" s="8">
        <v>238</v>
      </c>
      <c r="U139" s="8">
        <v>200</v>
      </c>
      <c r="V139" s="8"/>
      <c r="W139" s="8">
        <v>600</v>
      </c>
      <c r="X139" s="8">
        <v>0</v>
      </c>
      <c r="Y139" s="8">
        <v>0</v>
      </c>
      <c r="Z139" s="3" t="s">
        <v>455</v>
      </c>
      <c r="AA139" s="3" t="s">
        <v>227</v>
      </c>
      <c r="AB139" s="10" t="s">
        <v>68</v>
      </c>
      <c r="AC139" s="3" t="s">
        <v>62</v>
      </c>
    </row>
    <row r="140" spans="1:29" x14ac:dyDescent="0.25">
      <c r="A140" s="10" t="s">
        <v>456</v>
      </c>
      <c r="B140" s="11">
        <v>44384</v>
      </c>
      <c r="C140" s="3" t="s">
        <v>457</v>
      </c>
      <c r="D140" s="10">
        <v>4</v>
      </c>
      <c r="E140" s="3" t="s">
        <v>65</v>
      </c>
      <c r="F140" s="10"/>
      <c r="G140" s="62">
        <v>1</v>
      </c>
      <c r="H140" s="8">
        <v>65</v>
      </c>
      <c r="I140" s="10"/>
      <c r="J140" s="8"/>
      <c r="K140" s="10">
        <v>2</v>
      </c>
      <c r="L140" s="8">
        <v>130</v>
      </c>
      <c r="M140" s="98"/>
      <c r="N140" s="8"/>
      <c r="O140" s="8"/>
      <c r="P140" s="8"/>
      <c r="Q140" s="99"/>
      <c r="R140" s="8">
        <v>0</v>
      </c>
      <c r="S140" s="8">
        <v>0</v>
      </c>
      <c r="T140" s="8">
        <v>205</v>
      </c>
      <c r="U140" s="8">
        <v>200</v>
      </c>
      <c r="V140" s="8"/>
      <c r="W140" s="8">
        <v>600</v>
      </c>
      <c r="X140" s="8">
        <v>0</v>
      </c>
      <c r="Y140" s="8">
        <v>0</v>
      </c>
      <c r="Z140" s="3" t="s">
        <v>458</v>
      </c>
      <c r="AA140" s="3" t="s">
        <v>108</v>
      </c>
      <c r="AB140" s="10" t="s">
        <v>68</v>
      </c>
      <c r="AC140" s="3" t="s">
        <v>62</v>
      </c>
    </row>
    <row r="141" spans="1:29" x14ac:dyDescent="0.25">
      <c r="A141" s="10" t="s">
        <v>459</v>
      </c>
      <c r="B141" s="11">
        <v>44088</v>
      </c>
      <c r="C141" s="3" t="s">
        <v>460</v>
      </c>
      <c r="D141" s="10">
        <v>5</v>
      </c>
      <c r="E141" s="3" t="s">
        <v>65</v>
      </c>
      <c r="F141" s="10"/>
      <c r="G141" s="62">
        <v>1</v>
      </c>
      <c r="H141" s="8">
        <v>65</v>
      </c>
      <c r="I141" s="10">
        <v>1</v>
      </c>
      <c r="J141" s="8">
        <v>65</v>
      </c>
      <c r="K141" s="10"/>
      <c r="L141" s="8"/>
      <c r="M141" s="98"/>
      <c r="N141" s="8"/>
      <c r="O141" s="8"/>
      <c r="P141" s="8"/>
      <c r="Q141" s="99">
        <v>1</v>
      </c>
      <c r="R141" s="8">
        <v>130</v>
      </c>
      <c r="S141" s="8">
        <v>0</v>
      </c>
      <c r="T141" s="8">
        <v>140</v>
      </c>
      <c r="U141" s="8">
        <v>200</v>
      </c>
      <c r="V141" s="8"/>
      <c r="W141" s="8">
        <v>600</v>
      </c>
      <c r="X141" s="8">
        <v>0</v>
      </c>
      <c r="Y141" s="8">
        <v>0</v>
      </c>
      <c r="Z141" s="3" t="s">
        <v>461</v>
      </c>
      <c r="AA141" s="3" t="s">
        <v>76</v>
      </c>
      <c r="AB141" s="10" t="s">
        <v>68</v>
      </c>
      <c r="AC141" s="3" t="s">
        <v>62</v>
      </c>
    </row>
    <row r="142" spans="1:29" x14ac:dyDescent="0.25">
      <c r="A142" s="10" t="s">
        <v>462</v>
      </c>
      <c r="B142" s="11">
        <v>44242</v>
      </c>
      <c r="C142" s="3" t="s">
        <v>463</v>
      </c>
      <c r="D142" s="10">
        <v>4</v>
      </c>
      <c r="E142" s="3" t="s">
        <v>65</v>
      </c>
      <c r="F142" s="10"/>
      <c r="G142" s="62">
        <v>1</v>
      </c>
      <c r="H142" s="8">
        <v>65</v>
      </c>
      <c r="I142" s="10">
        <v>1</v>
      </c>
      <c r="J142" s="8">
        <v>65</v>
      </c>
      <c r="K142" s="10"/>
      <c r="L142" s="8"/>
      <c r="M142" s="98"/>
      <c r="N142" s="8"/>
      <c r="O142" s="8"/>
      <c r="P142" s="8">
        <v>76</v>
      </c>
      <c r="Q142" s="99"/>
      <c r="R142" s="8">
        <v>0</v>
      </c>
      <c r="S142" s="8">
        <v>0</v>
      </c>
      <c r="T142" s="8">
        <v>194</v>
      </c>
      <c r="U142" s="8">
        <v>200</v>
      </c>
      <c r="V142" s="8"/>
      <c r="W142" s="8">
        <v>600</v>
      </c>
      <c r="X142" s="8">
        <v>0</v>
      </c>
      <c r="Y142" s="8">
        <v>0</v>
      </c>
      <c r="Z142" s="3" t="s">
        <v>464</v>
      </c>
      <c r="AA142" s="3" t="s">
        <v>76</v>
      </c>
      <c r="AB142" s="10" t="s">
        <v>68</v>
      </c>
      <c r="AC142" s="3" t="s">
        <v>62</v>
      </c>
    </row>
    <row r="143" spans="1:29" x14ac:dyDescent="0.25">
      <c r="A143" s="10" t="s">
        <v>465</v>
      </c>
      <c r="B143" s="11">
        <v>44733</v>
      </c>
      <c r="C143" s="3" t="s">
        <v>466</v>
      </c>
      <c r="D143" s="10">
        <v>3</v>
      </c>
      <c r="E143" s="3" t="s">
        <v>65</v>
      </c>
      <c r="F143" s="10"/>
      <c r="G143" s="62"/>
      <c r="H143" s="8"/>
      <c r="I143" s="10"/>
      <c r="J143" s="8"/>
      <c r="K143" s="10"/>
      <c r="L143" s="8"/>
      <c r="M143" s="98"/>
      <c r="N143" s="8"/>
      <c r="O143" s="8"/>
      <c r="P143" s="8"/>
      <c r="Q143" s="99">
        <v>1</v>
      </c>
      <c r="R143" s="8">
        <v>130</v>
      </c>
      <c r="S143" s="8">
        <v>88</v>
      </c>
      <c r="T143" s="8">
        <v>182</v>
      </c>
      <c r="U143" s="8">
        <v>200</v>
      </c>
      <c r="V143" s="8"/>
      <c r="W143" s="8">
        <v>600</v>
      </c>
      <c r="X143" s="8">
        <v>0</v>
      </c>
      <c r="Y143" s="8">
        <v>0</v>
      </c>
      <c r="Z143" s="3" t="s">
        <v>467</v>
      </c>
      <c r="AA143" s="3" t="s">
        <v>76</v>
      </c>
      <c r="AB143" s="10" t="s">
        <v>68</v>
      </c>
      <c r="AC143" s="3" t="s">
        <v>62</v>
      </c>
    </row>
    <row r="144" spans="1:29" x14ac:dyDescent="0.25">
      <c r="A144" s="10" t="s">
        <v>468</v>
      </c>
      <c r="B144" s="11">
        <v>44497</v>
      </c>
      <c r="C144" s="3" t="s">
        <v>469</v>
      </c>
      <c r="D144" s="10">
        <v>2</v>
      </c>
      <c r="E144" s="3" t="s">
        <v>65</v>
      </c>
      <c r="F144" s="10"/>
      <c r="G144" s="62"/>
      <c r="H144" s="8"/>
      <c r="I144" s="10">
        <v>1</v>
      </c>
      <c r="J144" s="8">
        <v>65</v>
      </c>
      <c r="K144" s="10"/>
      <c r="L144" s="8"/>
      <c r="M144" s="98"/>
      <c r="N144" s="8"/>
      <c r="O144" s="8"/>
      <c r="P144" s="8"/>
      <c r="Q144" s="99"/>
      <c r="R144" s="8">
        <v>0</v>
      </c>
      <c r="S144" s="8">
        <v>66</v>
      </c>
      <c r="T144" s="8">
        <v>269</v>
      </c>
      <c r="U144" s="8">
        <v>200</v>
      </c>
      <c r="V144" s="8"/>
      <c r="W144" s="8">
        <v>600</v>
      </c>
      <c r="X144" s="8">
        <v>0</v>
      </c>
      <c r="Y144" s="8">
        <v>0</v>
      </c>
      <c r="Z144" s="3" t="s">
        <v>470</v>
      </c>
      <c r="AA144" s="3" t="s">
        <v>135</v>
      </c>
      <c r="AB144" s="10" t="s">
        <v>68</v>
      </c>
      <c r="AC144" s="3" t="s">
        <v>62</v>
      </c>
    </row>
    <row r="145" spans="1:29" x14ac:dyDescent="0.25">
      <c r="A145" s="10" t="s">
        <v>471</v>
      </c>
      <c r="B145" s="11">
        <v>44663</v>
      </c>
      <c r="C145" s="3" t="s">
        <v>472</v>
      </c>
      <c r="D145" s="10">
        <v>1</v>
      </c>
      <c r="E145" s="3" t="s">
        <v>65</v>
      </c>
      <c r="F145" s="10"/>
      <c r="G145" s="62"/>
      <c r="H145" s="8"/>
      <c r="I145" s="10"/>
      <c r="J145" s="8"/>
      <c r="K145" s="10"/>
      <c r="L145" s="8"/>
      <c r="M145" s="98"/>
      <c r="N145" s="8"/>
      <c r="O145" s="8"/>
      <c r="P145" s="8">
        <v>44</v>
      </c>
      <c r="Q145" s="99"/>
      <c r="R145" s="8">
        <v>0</v>
      </c>
      <c r="S145" s="8">
        <v>56</v>
      </c>
      <c r="T145" s="8">
        <v>300</v>
      </c>
      <c r="U145" s="8">
        <v>200</v>
      </c>
      <c r="V145" s="8"/>
      <c r="W145" s="8">
        <v>600</v>
      </c>
      <c r="X145" s="8">
        <v>0</v>
      </c>
      <c r="Y145" s="8">
        <v>0</v>
      </c>
      <c r="Z145" s="3" t="s">
        <v>473</v>
      </c>
      <c r="AA145" s="3" t="s">
        <v>160</v>
      </c>
      <c r="AB145" s="10" t="s">
        <v>68</v>
      </c>
      <c r="AC145" s="3" t="s">
        <v>62</v>
      </c>
    </row>
    <row r="146" spans="1:29" x14ac:dyDescent="0.25">
      <c r="A146" s="10" t="s">
        <v>474</v>
      </c>
      <c r="B146" s="11">
        <v>44110</v>
      </c>
      <c r="C146" s="3" t="s">
        <v>475</v>
      </c>
      <c r="D146" s="10">
        <v>3</v>
      </c>
      <c r="E146" s="3" t="s">
        <v>65</v>
      </c>
      <c r="F146" s="10"/>
      <c r="G146" s="62"/>
      <c r="H146" s="8"/>
      <c r="I146" s="10">
        <v>2</v>
      </c>
      <c r="J146" s="8">
        <v>130</v>
      </c>
      <c r="K146" s="10"/>
      <c r="L146" s="8"/>
      <c r="M146" s="98"/>
      <c r="N146" s="8"/>
      <c r="O146" s="8"/>
      <c r="P146" s="8"/>
      <c r="Q146" s="99"/>
      <c r="R146" s="8">
        <v>0</v>
      </c>
      <c r="S146" s="8">
        <v>96</v>
      </c>
      <c r="T146" s="8">
        <v>174</v>
      </c>
      <c r="U146" s="8">
        <v>200</v>
      </c>
      <c r="V146" s="8"/>
      <c r="W146" s="8">
        <v>600</v>
      </c>
      <c r="X146" s="8">
        <v>0</v>
      </c>
      <c r="Y146" s="8">
        <v>0</v>
      </c>
      <c r="Z146" s="3" t="s">
        <v>476</v>
      </c>
      <c r="AA146" s="3" t="s">
        <v>199</v>
      </c>
      <c r="AB146" s="10" t="s">
        <v>68</v>
      </c>
      <c r="AC146" s="3" t="s">
        <v>62</v>
      </c>
    </row>
    <row r="147" spans="1:29" x14ac:dyDescent="0.25">
      <c r="A147" s="10" t="s">
        <v>477</v>
      </c>
      <c r="B147" s="11">
        <v>43991</v>
      </c>
      <c r="C147" s="3" t="s">
        <v>478</v>
      </c>
      <c r="D147" s="10">
        <v>2</v>
      </c>
      <c r="E147" s="3" t="s">
        <v>65</v>
      </c>
      <c r="F147" s="10"/>
      <c r="G147" s="62"/>
      <c r="H147" s="8"/>
      <c r="I147" s="10"/>
      <c r="J147" s="8"/>
      <c r="K147" s="10"/>
      <c r="L147" s="8"/>
      <c r="M147" s="98"/>
      <c r="N147" s="8"/>
      <c r="O147" s="8"/>
      <c r="P147" s="8"/>
      <c r="Q147" s="99"/>
      <c r="R147" s="8">
        <v>0</v>
      </c>
      <c r="S147" s="8">
        <v>112</v>
      </c>
      <c r="T147" s="8">
        <v>288</v>
      </c>
      <c r="U147" s="8">
        <v>200</v>
      </c>
      <c r="V147" s="8"/>
      <c r="W147" s="8">
        <v>600</v>
      </c>
      <c r="X147" s="8">
        <v>0</v>
      </c>
      <c r="Y147" s="8">
        <v>0</v>
      </c>
      <c r="Z147" s="3" t="s">
        <v>479</v>
      </c>
      <c r="AA147" s="3" t="s">
        <v>160</v>
      </c>
      <c r="AB147" s="10" t="s">
        <v>68</v>
      </c>
      <c r="AC147" s="3" t="s">
        <v>62</v>
      </c>
    </row>
    <row r="148" spans="1:29" x14ac:dyDescent="0.25">
      <c r="A148" s="10" t="s">
        <v>480</v>
      </c>
      <c r="B148" s="11">
        <v>44522</v>
      </c>
      <c r="C148" s="3" t="s">
        <v>481</v>
      </c>
      <c r="D148" s="10">
        <v>3</v>
      </c>
      <c r="E148" s="3" t="s">
        <v>65</v>
      </c>
      <c r="F148" s="10"/>
      <c r="G148" s="62">
        <v>1</v>
      </c>
      <c r="H148" s="8">
        <v>65</v>
      </c>
      <c r="I148" s="10">
        <v>1</v>
      </c>
      <c r="J148" s="8">
        <v>65</v>
      </c>
      <c r="K148" s="10"/>
      <c r="L148" s="8"/>
      <c r="M148" s="98"/>
      <c r="N148" s="8"/>
      <c r="O148" s="8"/>
      <c r="P148" s="8"/>
      <c r="Q148" s="99"/>
      <c r="R148" s="8">
        <v>0</v>
      </c>
      <c r="S148" s="8">
        <v>0</v>
      </c>
      <c r="T148" s="8">
        <v>270</v>
      </c>
      <c r="U148" s="8">
        <v>200</v>
      </c>
      <c r="V148" s="8"/>
      <c r="W148" s="8">
        <v>600</v>
      </c>
      <c r="X148" s="8">
        <v>0</v>
      </c>
      <c r="Y148" s="8">
        <v>0</v>
      </c>
      <c r="Z148" s="3" t="s">
        <v>482</v>
      </c>
      <c r="AA148" s="3" t="s">
        <v>76</v>
      </c>
      <c r="AB148" s="10" t="s">
        <v>68</v>
      </c>
      <c r="AC148" s="3" t="s">
        <v>62</v>
      </c>
    </row>
    <row r="149" spans="1:29" x14ac:dyDescent="0.25">
      <c r="A149" s="10" t="s">
        <v>483</v>
      </c>
      <c r="B149" s="11">
        <v>44586</v>
      </c>
      <c r="C149" s="3" t="s">
        <v>484</v>
      </c>
      <c r="D149" s="10">
        <v>5</v>
      </c>
      <c r="E149" s="3" t="s">
        <v>65</v>
      </c>
      <c r="F149" s="10"/>
      <c r="G149" s="62">
        <v>1</v>
      </c>
      <c r="H149" s="8">
        <v>65</v>
      </c>
      <c r="I149" s="10">
        <v>1</v>
      </c>
      <c r="J149" s="8">
        <v>65</v>
      </c>
      <c r="K149" s="10">
        <v>1</v>
      </c>
      <c r="L149" s="8">
        <v>65</v>
      </c>
      <c r="M149" s="98">
        <v>1</v>
      </c>
      <c r="N149" s="8">
        <v>65</v>
      </c>
      <c r="O149" s="8"/>
      <c r="P149" s="8"/>
      <c r="Q149" s="99">
        <v>1</v>
      </c>
      <c r="R149" s="8">
        <v>130</v>
      </c>
      <c r="S149" s="8">
        <v>0</v>
      </c>
      <c r="T149" s="8">
        <v>10</v>
      </c>
      <c r="U149" s="8">
        <v>200</v>
      </c>
      <c r="V149" s="8"/>
      <c r="W149" s="8">
        <v>600</v>
      </c>
      <c r="X149" s="8">
        <v>0</v>
      </c>
      <c r="Y149" s="8">
        <v>0</v>
      </c>
      <c r="Z149" s="3" t="s">
        <v>485</v>
      </c>
      <c r="AA149" s="3" t="s">
        <v>91</v>
      </c>
      <c r="AB149" s="10" t="s">
        <v>68</v>
      </c>
      <c r="AC149" s="3" t="s">
        <v>62</v>
      </c>
    </row>
    <row r="150" spans="1:29" x14ac:dyDescent="0.25">
      <c r="A150" s="10" t="s">
        <v>486</v>
      </c>
      <c r="B150" s="11">
        <v>43139</v>
      </c>
      <c r="C150" s="3" t="s">
        <v>487</v>
      </c>
      <c r="D150" s="10">
        <v>4</v>
      </c>
      <c r="E150" s="3" t="s">
        <v>65</v>
      </c>
      <c r="F150" s="10"/>
      <c r="G150" s="62">
        <v>1</v>
      </c>
      <c r="H150" s="8">
        <v>65</v>
      </c>
      <c r="I150" s="10">
        <v>1</v>
      </c>
      <c r="J150" s="8">
        <v>65</v>
      </c>
      <c r="K150" s="10">
        <v>1</v>
      </c>
      <c r="L150" s="8">
        <v>65</v>
      </c>
      <c r="M150" s="98"/>
      <c r="N150" s="8"/>
      <c r="O150" s="8"/>
      <c r="P150" s="8">
        <v>11</v>
      </c>
      <c r="Q150" s="99"/>
      <c r="R150" s="8">
        <v>0</v>
      </c>
      <c r="S150" s="8">
        <v>0</v>
      </c>
      <c r="T150" s="8">
        <v>194</v>
      </c>
      <c r="U150" s="8">
        <v>200</v>
      </c>
      <c r="V150" s="8"/>
      <c r="W150" s="8">
        <v>600</v>
      </c>
      <c r="X150" s="8">
        <v>0</v>
      </c>
      <c r="Y150" s="8">
        <v>0</v>
      </c>
      <c r="Z150" s="3" t="s">
        <v>488</v>
      </c>
      <c r="AA150" s="3" t="s">
        <v>76</v>
      </c>
      <c r="AB150" s="10" t="s">
        <v>68</v>
      </c>
      <c r="AC150" s="3" t="s">
        <v>62</v>
      </c>
    </row>
    <row r="151" spans="1:29" x14ac:dyDescent="0.25">
      <c r="A151" s="10" t="s">
        <v>489</v>
      </c>
      <c r="B151" s="11">
        <v>44572</v>
      </c>
      <c r="C151" s="3" t="s">
        <v>490</v>
      </c>
      <c r="D151" s="10">
        <v>2</v>
      </c>
      <c r="E151" s="3" t="s">
        <v>65</v>
      </c>
      <c r="F151" s="10"/>
      <c r="G151" s="62"/>
      <c r="H151" s="8"/>
      <c r="I151" s="10"/>
      <c r="J151" s="8"/>
      <c r="K151" s="10"/>
      <c r="L151" s="8"/>
      <c r="M151" s="98">
        <v>1</v>
      </c>
      <c r="N151" s="8">
        <v>65</v>
      </c>
      <c r="O151" s="8"/>
      <c r="P151" s="8"/>
      <c r="Q151" s="99">
        <v>1</v>
      </c>
      <c r="R151" s="8">
        <v>130</v>
      </c>
      <c r="S151" s="8">
        <v>0</v>
      </c>
      <c r="T151" s="8">
        <v>205</v>
      </c>
      <c r="U151" s="8">
        <v>200</v>
      </c>
      <c r="V151" s="8"/>
      <c r="W151" s="8">
        <v>600</v>
      </c>
      <c r="X151" s="8">
        <v>0</v>
      </c>
      <c r="Y151" s="8">
        <v>0</v>
      </c>
      <c r="Z151" s="3" t="s">
        <v>491</v>
      </c>
      <c r="AA151" s="3" t="s">
        <v>76</v>
      </c>
      <c r="AB151" s="10" t="s">
        <v>68</v>
      </c>
      <c r="AC151" s="3" t="s">
        <v>62</v>
      </c>
    </row>
    <row r="152" spans="1:29" x14ac:dyDescent="0.25">
      <c r="A152" s="10" t="s">
        <v>492</v>
      </c>
      <c r="B152" s="11">
        <v>44123</v>
      </c>
      <c r="C152" s="3" t="s">
        <v>493</v>
      </c>
      <c r="D152" s="10">
        <v>5</v>
      </c>
      <c r="E152" s="3" t="s">
        <v>65</v>
      </c>
      <c r="F152" s="10"/>
      <c r="G152" s="62">
        <v>1</v>
      </c>
      <c r="H152" s="8">
        <v>65</v>
      </c>
      <c r="I152" s="10">
        <v>2</v>
      </c>
      <c r="J152" s="8">
        <v>130</v>
      </c>
      <c r="K152" s="10"/>
      <c r="L152" s="8"/>
      <c r="M152" s="98"/>
      <c r="N152" s="8"/>
      <c r="O152" s="8"/>
      <c r="P152" s="8"/>
      <c r="Q152" s="99"/>
      <c r="R152" s="8">
        <v>0</v>
      </c>
      <c r="S152" s="8">
        <v>0</v>
      </c>
      <c r="T152" s="8">
        <v>205</v>
      </c>
      <c r="U152" s="8">
        <v>200</v>
      </c>
      <c r="V152" s="8"/>
      <c r="W152" s="8">
        <v>600</v>
      </c>
      <c r="X152" s="8">
        <v>0</v>
      </c>
      <c r="Y152" s="8">
        <v>0</v>
      </c>
      <c r="Z152" s="3" t="s">
        <v>494</v>
      </c>
      <c r="AA152" s="3" t="s">
        <v>143</v>
      </c>
      <c r="AB152" s="10" t="s">
        <v>68</v>
      </c>
      <c r="AC152" s="3" t="s">
        <v>62</v>
      </c>
    </row>
    <row r="153" spans="1:29" x14ac:dyDescent="0.25">
      <c r="A153" s="10" t="s">
        <v>495</v>
      </c>
      <c r="B153" s="11">
        <v>44209</v>
      </c>
      <c r="C153" s="3" t="s">
        <v>496</v>
      </c>
      <c r="D153" s="10">
        <v>5</v>
      </c>
      <c r="E153" s="3" t="s">
        <v>65</v>
      </c>
      <c r="F153" s="10"/>
      <c r="G153" s="62"/>
      <c r="H153" s="8"/>
      <c r="I153" s="10">
        <v>4</v>
      </c>
      <c r="J153" s="8">
        <v>260</v>
      </c>
      <c r="K153" s="10"/>
      <c r="L153" s="8"/>
      <c r="M153" s="98"/>
      <c r="N153" s="8"/>
      <c r="O153" s="8"/>
      <c r="P153" s="8">
        <v>36</v>
      </c>
      <c r="Q153" s="99"/>
      <c r="R153" s="8">
        <v>0</v>
      </c>
      <c r="S153" s="8">
        <v>0</v>
      </c>
      <c r="T153" s="8">
        <v>104</v>
      </c>
      <c r="U153" s="8">
        <v>200</v>
      </c>
      <c r="V153" s="8"/>
      <c r="W153" s="8">
        <v>600</v>
      </c>
      <c r="X153" s="8">
        <v>0</v>
      </c>
      <c r="Y153" s="8">
        <v>0</v>
      </c>
      <c r="Z153" s="3" t="s">
        <v>497</v>
      </c>
      <c r="AA153" s="3" t="s">
        <v>135</v>
      </c>
      <c r="AB153" s="10" t="s">
        <v>68</v>
      </c>
      <c r="AC153" s="3" t="s">
        <v>62</v>
      </c>
    </row>
    <row r="154" spans="1:29" x14ac:dyDescent="0.25">
      <c r="A154" s="10" t="s">
        <v>498</v>
      </c>
      <c r="B154" s="11">
        <v>44683</v>
      </c>
      <c r="C154" s="3" t="s">
        <v>499</v>
      </c>
      <c r="D154" s="10">
        <v>3</v>
      </c>
      <c r="E154" s="3" t="s">
        <v>65</v>
      </c>
      <c r="F154" s="10"/>
      <c r="G154" s="62"/>
      <c r="H154" s="8"/>
      <c r="I154" s="10">
        <v>1</v>
      </c>
      <c r="J154" s="8">
        <v>65</v>
      </c>
      <c r="K154" s="10"/>
      <c r="L154" s="8"/>
      <c r="M154" s="98"/>
      <c r="N154" s="8"/>
      <c r="O154" s="8"/>
      <c r="P154" s="8"/>
      <c r="Q154" s="99"/>
      <c r="R154" s="8">
        <v>0</v>
      </c>
      <c r="S154" s="8">
        <v>0</v>
      </c>
      <c r="T154" s="8">
        <v>335</v>
      </c>
      <c r="U154" s="8">
        <v>200</v>
      </c>
      <c r="V154" s="8"/>
      <c r="W154" s="8">
        <v>600</v>
      </c>
      <c r="X154" s="8">
        <v>0</v>
      </c>
      <c r="Y154" s="8">
        <v>0</v>
      </c>
      <c r="Z154" s="3" t="s">
        <v>500</v>
      </c>
      <c r="AA154" s="3" t="s">
        <v>72</v>
      </c>
      <c r="AB154" s="10" t="s">
        <v>68</v>
      </c>
      <c r="AC154" s="3" t="s">
        <v>62</v>
      </c>
    </row>
    <row r="155" spans="1:29" x14ac:dyDescent="0.25">
      <c r="A155" s="10" t="s">
        <v>501</v>
      </c>
      <c r="B155" s="11">
        <v>44474</v>
      </c>
      <c r="C155" s="3" t="s">
        <v>502</v>
      </c>
      <c r="D155" s="10">
        <v>5</v>
      </c>
      <c r="E155" s="3" t="s">
        <v>65</v>
      </c>
      <c r="F155" s="10"/>
      <c r="G155" s="62">
        <v>1</v>
      </c>
      <c r="H155" s="8">
        <v>65</v>
      </c>
      <c r="I155" s="10"/>
      <c r="J155" s="8"/>
      <c r="K155" s="10">
        <v>1</v>
      </c>
      <c r="L155" s="8">
        <v>65</v>
      </c>
      <c r="M155" s="98">
        <v>1</v>
      </c>
      <c r="N155" s="8">
        <v>65</v>
      </c>
      <c r="O155" s="8"/>
      <c r="P155" s="8"/>
      <c r="Q155" s="99">
        <v>1</v>
      </c>
      <c r="R155" s="8">
        <v>130</v>
      </c>
      <c r="S155" s="8">
        <v>0</v>
      </c>
      <c r="T155" s="8">
        <v>75</v>
      </c>
      <c r="U155" s="8">
        <v>200</v>
      </c>
      <c r="V155" s="8"/>
      <c r="W155" s="8">
        <v>600</v>
      </c>
      <c r="X155" s="8">
        <v>0</v>
      </c>
      <c r="Y155" s="8">
        <v>0</v>
      </c>
      <c r="Z155" s="3" t="s">
        <v>503</v>
      </c>
      <c r="AA155" s="3" t="s">
        <v>153</v>
      </c>
      <c r="AB155" s="10" t="s">
        <v>68</v>
      </c>
      <c r="AC155" s="3" t="s">
        <v>62</v>
      </c>
    </row>
    <row r="156" spans="1:29" x14ac:dyDescent="0.25">
      <c r="A156" s="100" t="s">
        <v>504</v>
      </c>
      <c r="B156" s="101">
        <v>43865</v>
      </c>
      <c r="C156" s="102" t="s">
        <v>505</v>
      </c>
      <c r="D156" s="100">
        <v>4</v>
      </c>
      <c r="E156" s="102" t="s">
        <v>26</v>
      </c>
      <c r="F156" s="100"/>
      <c r="G156" s="103"/>
      <c r="H156" s="104"/>
      <c r="I156" s="100">
        <v>2</v>
      </c>
      <c r="J156" s="104">
        <v>130</v>
      </c>
      <c r="K156" s="100"/>
      <c r="L156" s="104"/>
      <c r="M156" s="105"/>
      <c r="N156" s="104"/>
      <c r="O156" s="104"/>
      <c r="P156" s="104"/>
      <c r="Q156" s="106"/>
      <c r="R156" s="104">
        <v>0</v>
      </c>
      <c r="S156" s="104">
        <v>212</v>
      </c>
      <c r="T156" s="104">
        <v>58</v>
      </c>
      <c r="U156" s="104">
        <v>200</v>
      </c>
      <c r="V156" s="104"/>
      <c r="W156" s="104">
        <v>600</v>
      </c>
      <c r="X156" s="8">
        <v>0</v>
      </c>
      <c r="Y156" s="8">
        <v>0</v>
      </c>
      <c r="Z156" s="3" t="s">
        <v>506</v>
      </c>
      <c r="AA156" s="3" t="s">
        <v>507</v>
      </c>
      <c r="AB156" s="10" t="s">
        <v>68</v>
      </c>
      <c r="AC156" s="3" t="s">
        <v>62</v>
      </c>
    </row>
    <row r="157" spans="1:29" x14ac:dyDescent="0.25">
      <c r="A157" s="10" t="s">
        <v>508</v>
      </c>
      <c r="B157" s="11">
        <v>44734</v>
      </c>
      <c r="C157" s="3" t="s">
        <v>509</v>
      </c>
      <c r="D157" s="10">
        <v>3</v>
      </c>
      <c r="E157" s="3" t="s">
        <v>65</v>
      </c>
      <c r="F157" s="10"/>
      <c r="G157" s="62"/>
      <c r="H157" s="8"/>
      <c r="I157" s="10">
        <v>1</v>
      </c>
      <c r="J157" s="8">
        <v>65</v>
      </c>
      <c r="K157" s="10"/>
      <c r="L157" s="8"/>
      <c r="M157" s="98"/>
      <c r="N157" s="8"/>
      <c r="O157" s="8"/>
      <c r="P157" s="8"/>
      <c r="Q157" s="99"/>
      <c r="R157" s="8">
        <v>0</v>
      </c>
      <c r="S157" s="8">
        <v>0</v>
      </c>
      <c r="T157" s="8">
        <v>335</v>
      </c>
      <c r="U157" s="8">
        <v>200</v>
      </c>
      <c r="V157" s="8"/>
      <c r="W157" s="8">
        <v>600</v>
      </c>
      <c r="X157" s="8">
        <v>0</v>
      </c>
      <c r="Y157" s="8">
        <v>0</v>
      </c>
      <c r="Z157" s="3" t="s">
        <v>510</v>
      </c>
      <c r="AA157" s="3" t="s">
        <v>216</v>
      </c>
      <c r="AB157" s="10" t="s">
        <v>68</v>
      </c>
      <c r="AC157" s="3" t="s">
        <v>62</v>
      </c>
    </row>
    <row r="158" spans="1:29" x14ac:dyDescent="0.25">
      <c r="A158" s="10" t="s">
        <v>511</v>
      </c>
      <c r="B158" s="11">
        <v>44740</v>
      </c>
      <c r="C158" s="3" t="s">
        <v>512</v>
      </c>
      <c r="D158" s="10">
        <v>2</v>
      </c>
      <c r="E158" s="3" t="s">
        <v>65</v>
      </c>
      <c r="F158" s="10"/>
      <c r="G158" s="62">
        <v>1</v>
      </c>
      <c r="H158" s="8">
        <v>65</v>
      </c>
      <c r="I158" s="10"/>
      <c r="J158" s="8"/>
      <c r="K158" s="10"/>
      <c r="L158" s="8"/>
      <c r="M158" s="98"/>
      <c r="N158" s="8"/>
      <c r="O158" s="8"/>
      <c r="P158" s="8"/>
      <c r="Q158" s="99"/>
      <c r="R158" s="8">
        <v>0</v>
      </c>
      <c r="S158" s="8">
        <v>0</v>
      </c>
      <c r="T158" s="8">
        <v>335</v>
      </c>
      <c r="U158" s="8">
        <v>200</v>
      </c>
      <c r="V158" s="8"/>
      <c r="W158" s="8">
        <v>600</v>
      </c>
      <c r="X158" s="8">
        <v>0</v>
      </c>
      <c r="Y158" s="8">
        <v>0</v>
      </c>
      <c r="Z158" s="3" t="s">
        <v>513</v>
      </c>
      <c r="AA158" s="3" t="s">
        <v>76</v>
      </c>
      <c r="AB158" s="10" t="s">
        <v>68</v>
      </c>
      <c r="AC158" s="3" t="s">
        <v>62</v>
      </c>
    </row>
    <row r="159" spans="1:29" x14ac:dyDescent="0.25">
      <c r="A159" s="10" t="s">
        <v>514</v>
      </c>
      <c r="B159" s="11">
        <v>44559</v>
      </c>
      <c r="C159" s="3" t="s">
        <v>515</v>
      </c>
      <c r="D159" s="10">
        <v>4</v>
      </c>
      <c r="E159" s="3" t="s">
        <v>65</v>
      </c>
      <c r="F159" s="10"/>
      <c r="G159" s="62"/>
      <c r="H159" s="8"/>
      <c r="I159" s="10">
        <v>1</v>
      </c>
      <c r="J159" s="8">
        <v>65</v>
      </c>
      <c r="K159" s="10"/>
      <c r="L159" s="8"/>
      <c r="M159" s="98"/>
      <c r="N159" s="8"/>
      <c r="O159" s="8"/>
      <c r="P159" s="8"/>
      <c r="Q159" s="99"/>
      <c r="R159" s="8">
        <v>0</v>
      </c>
      <c r="S159" s="8">
        <v>100</v>
      </c>
      <c r="T159" s="8">
        <v>235</v>
      </c>
      <c r="U159" s="8">
        <v>200</v>
      </c>
      <c r="V159" s="8"/>
      <c r="W159" s="8">
        <v>600</v>
      </c>
      <c r="X159" s="8">
        <v>0</v>
      </c>
      <c r="Y159" s="8">
        <v>0</v>
      </c>
      <c r="Z159" s="3" t="s">
        <v>516</v>
      </c>
      <c r="AA159" s="3" t="s">
        <v>76</v>
      </c>
      <c r="AB159" s="10" t="s">
        <v>68</v>
      </c>
      <c r="AC159" s="3" t="s">
        <v>62</v>
      </c>
    </row>
    <row r="160" spans="1:29" x14ac:dyDescent="0.25">
      <c r="A160" s="10" t="s">
        <v>517</v>
      </c>
      <c r="B160" s="11">
        <v>44715</v>
      </c>
      <c r="C160" s="3" t="s">
        <v>518</v>
      </c>
      <c r="D160" s="10">
        <v>2</v>
      </c>
      <c r="E160" s="3" t="s">
        <v>65</v>
      </c>
      <c r="F160" s="10"/>
      <c r="G160" s="62"/>
      <c r="H160" s="8"/>
      <c r="I160" s="10">
        <v>1</v>
      </c>
      <c r="J160" s="8">
        <v>65</v>
      </c>
      <c r="K160" s="10"/>
      <c r="L160" s="8"/>
      <c r="M160" s="98"/>
      <c r="N160" s="8"/>
      <c r="O160" s="8"/>
      <c r="P160" s="8"/>
      <c r="Q160" s="99"/>
      <c r="R160" s="8">
        <v>0</v>
      </c>
      <c r="S160" s="8">
        <v>0</v>
      </c>
      <c r="T160" s="8">
        <v>335</v>
      </c>
      <c r="U160" s="8">
        <v>200</v>
      </c>
      <c r="V160" s="8"/>
      <c r="W160" s="8">
        <v>600</v>
      </c>
      <c r="X160" s="8">
        <v>0</v>
      </c>
      <c r="Y160" s="8">
        <v>0</v>
      </c>
      <c r="Z160" s="3" t="s">
        <v>519</v>
      </c>
      <c r="AA160" s="3" t="s">
        <v>520</v>
      </c>
      <c r="AB160" s="10" t="s">
        <v>68</v>
      </c>
      <c r="AC160" s="3" t="s">
        <v>62</v>
      </c>
    </row>
    <row r="161" spans="1:29" x14ac:dyDescent="0.25">
      <c r="A161" s="10" t="s">
        <v>521</v>
      </c>
      <c r="B161" s="11">
        <v>44361</v>
      </c>
      <c r="C161" s="3" t="s">
        <v>522</v>
      </c>
      <c r="D161" s="10">
        <v>3</v>
      </c>
      <c r="E161" s="3" t="s">
        <v>65</v>
      </c>
      <c r="F161" s="10"/>
      <c r="G161" s="62"/>
      <c r="H161" s="8"/>
      <c r="I161" s="10">
        <v>2</v>
      </c>
      <c r="J161" s="8">
        <v>130</v>
      </c>
      <c r="K161" s="10"/>
      <c r="L161" s="8"/>
      <c r="M161" s="98"/>
      <c r="N161" s="8"/>
      <c r="O161" s="8"/>
      <c r="P161" s="8"/>
      <c r="Q161" s="99"/>
      <c r="R161" s="8">
        <v>0</v>
      </c>
      <c r="S161" s="8">
        <v>0</v>
      </c>
      <c r="T161" s="8">
        <v>270</v>
      </c>
      <c r="U161" s="8">
        <v>200</v>
      </c>
      <c r="V161" s="8"/>
      <c r="W161" s="8">
        <v>600</v>
      </c>
      <c r="X161" s="8">
        <v>0</v>
      </c>
      <c r="Y161" s="8">
        <v>0</v>
      </c>
      <c r="Z161" s="3" t="s">
        <v>523</v>
      </c>
      <c r="AA161" s="3" t="s">
        <v>76</v>
      </c>
      <c r="AB161" s="10" t="s">
        <v>68</v>
      </c>
      <c r="AC161" s="3" t="s">
        <v>62</v>
      </c>
    </row>
    <row r="162" spans="1:29" x14ac:dyDescent="0.25">
      <c r="A162" s="10" t="s">
        <v>524</v>
      </c>
      <c r="B162" s="11">
        <v>44700</v>
      </c>
      <c r="C162" s="3" t="s">
        <v>525</v>
      </c>
      <c r="D162" s="10">
        <v>3</v>
      </c>
      <c r="E162" s="3" t="s">
        <v>65</v>
      </c>
      <c r="F162" s="10"/>
      <c r="G162" s="62"/>
      <c r="H162" s="8"/>
      <c r="I162" s="10">
        <v>2</v>
      </c>
      <c r="J162" s="8">
        <v>130</v>
      </c>
      <c r="K162" s="10"/>
      <c r="L162" s="8"/>
      <c r="M162" s="98"/>
      <c r="N162" s="8"/>
      <c r="O162" s="8"/>
      <c r="P162" s="8"/>
      <c r="Q162" s="99"/>
      <c r="R162" s="8">
        <v>0</v>
      </c>
      <c r="S162" s="8">
        <v>0</v>
      </c>
      <c r="T162" s="8">
        <v>270</v>
      </c>
      <c r="U162" s="8">
        <v>200</v>
      </c>
      <c r="V162" s="8"/>
      <c r="W162" s="8">
        <v>600</v>
      </c>
      <c r="X162" s="8">
        <v>0</v>
      </c>
      <c r="Y162" s="8">
        <v>0</v>
      </c>
      <c r="Z162" s="3" t="s">
        <v>526</v>
      </c>
      <c r="AA162" s="3" t="s">
        <v>76</v>
      </c>
      <c r="AB162" s="10" t="s">
        <v>68</v>
      </c>
      <c r="AC162" s="3" t="s">
        <v>62</v>
      </c>
    </row>
    <row r="163" spans="1:29" x14ac:dyDescent="0.25">
      <c r="A163" s="10" t="s">
        <v>527</v>
      </c>
      <c r="B163" s="11">
        <v>44406</v>
      </c>
      <c r="C163" s="3" t="s">
        <v>528</v>
      </c>
      <c r="D163" s="10">
        <v>2</v>
      </c>
      <c r="E163" s="3" t="s">
        <v>65</v>
      </c>
      <c r="F163" s="10"/>
      <c r="G163" s="62"/>
      <c r="H163" s="8"/>
      <c r="I163" s="10">
        <v>1</v>
      </c>
      <c r="J163" s="8">
        <v>65</v>
      </c>
      <c r="K163" s="10"/>
      <c r="L163" s="8"/>
      <c r="M163" s="98"/>
      <c r="N163" s="8"/>
      <c r="O163" s="8"/>
      <c r="P163" s="8"/>
      <c r="Q163" s="99"/>
      <c r="R163" s="8">
        <v>0</v>
      </c>
      <c r="S163" s="8">
        <v>0</v>
      </c>
      <c r="T163" s="8">
        <v>335</v>
      </c>
      <c r="U163" s="8">
        <v>200</v>
      </c>
      <c r="V163" s="8"/>
      <c r="W163" s="8">
        <v>600</v>
      </c>
      <c r="X163" s="8">
        <v>0</v>
      </c>
      <c r="Y163" s="8">
        <v>0</v>
      </c>
      <c r="Z163" s="3" t="s">
        <v>529</v>
      </c>
      <c r="AA163" s="3" t="s">
        <v>413</v>
      </c>
      <c r="AB163" s="10" t="s">
        <v>68</v>
      </c>
      <c r="AC163" s="3" t="s">
        <v>62</v>
      </c>
    </row>
    <row r="164" spans="1:29" x14ac:dyDescent="0.25">
      <c r="A164" s="10" t="s">
        <v>530</v>
      </c>
      <c r="B164" s="11">
        <v>44013</v>
      </c>
      <c r="C164" s="3" t="s">
        <v>531</v>
      </c>
      <c r="D164" s="10">
        <v>3</v>
      </c>
      <c r="E164" s="3" t="s">
        <v>65</v>
      </c>
      <c r="F164" s="10"/>
      <c r="G164" s="62"/>
      <c r="H164" s="8"/>
      <c r="I164" s="10">
        <v>1</v>
      </c>
      <c r="J164" s="8">
        <v>65</v>
      </c>
      <c r="K164" s="10"/>
      <c r="L164" s="8"/>
      <c r="M164" s="98"/>
      <c r="N164" s="8"/>
      <c r="O164" s="8"/>
      <c r="P164" s="8"/>
      <c r="Q164" s="99"/>
      <c r="R164" s="8">
        <v>0</v>
      </c>
      <c r="S164" s="8">
        <v>0</v>
      </c>
      <c r="T164" s="8">
        <v>335</v>
      </c>
      <c r="U164" s="8">
        <v>200</v>
      </c>
      <c r="V164" s="8"/>
      <c r="W164" s="8">
        <v>600</v>
      </c>
      <c r="X164" s="8">
        <v>0</v>
      </c>
      <c r="Y164" s="8">
        <v>0</v>
      </c>
      <c r="Z164" s="3" t="s">
        <v>532</v>
      </c>
      <c r="AA164" s="3" t="s">
        <v>76</v>
      </c>
      <c r="AB164" s="10" t="s">
        <v>68</v>
      </c>
      <c r="AC164" s="3" t="s">
        <v>62</v>
      </c>
    </row>
    <row r="165" spans="1:29" x14ac:dyDescent="0.25">
      <c r="A165" s="10" t="s">
        <v>533</v>
      </c>
      <c r="B165" s="11">
        <v>44462</v>
      </c>
      <c r="C165" s="3" t="s">
        <v>534</v>
      </c>
      <c r="D165" s="10">
        <v>3</v>
      </c>
      <c r="E165" s="3" t="s">
        <v>65</v>
      </c>
      <c r="F165" s="10"/>
      <c r="G165" s="62"/>
      <c r="H165" s="8"/>
      <c r="I165" s="10">
        <v>2</v>
      </c>
      <c r="J165" s="8">
        <v>130</v>
      </c>
      <c r="K165" s="10"/>
      <c r="L165" s="8"/>
      <c r="M165" s="98"/>
      <c r="N165" s="8"/>
      <c r="O165" s="8"/>
      <c r="P165" s="8">
        <v>68</v>
      </c>
      <c r="Q165" s="99"/>
      <c r="R165" s="8">
        <v>0</v>
      </c>
      <c r="S165" s="8">
        <v>0</v>
      </c>
      <c r="T165" s="8">
        <v>202</v>
      </c>
      <c r="U165" s="8">
        <v>200</v>
      </c>
      <c r="V165" s="8"/>
      <c r="W165" s="8">
        <v>600</v>
      </c>
      <c r="X165" s="8">
        <v>0</v>
      </c>
      <c r="Y165" s="8">
        <v>0</v>
      </c>
      <c r="Z165" s="3" t="s">
        <v>535</v>
      </c>
      <c r="AA165" s="3" t="s">
        <v>76</v>
      </c>
      <c r="AB165" s="10" t="s">
        <v>68</v>
      </c>
      <c r="AC165" s="3" t="s">
        <v>62</v>
      </c>
    </row>
    <row r="166" spans="1:29" x14ac:dyDescent="0.25">
      <c r="A166" s="10" t="s">
        <v>536</v>
      </c>
      <c r="B166" s="11">
        <v>44636</v>
      </c>
      <c r="C166" s="3" t="s">
        <v>537</v>
      </c>
      <c r="D166" s="10">
        <v>2</v>
      </c>
      <c r="E166" s="3" t="s">
        <v>65</v>
      </c>
      <c r="F166" s="10"/>
      <c r="G166" s="62"/>
      <c r="H166" s="8"/>
      <c r="I166" s="10">
        <v>1</v>
      </c>
      <c r="J166" s="8">
        <v>65</v>
      </c>
      <c r="K166" s="10"/>
      <c r="L166" s="8"/>
      <c r="M166" s="98"/>
      <c r="N166" s="8"/>
      <c r="O166" s="8"/>
      <c r="P166" s="8"/>
      <c r="Q166" s="99"/>
      <c r="R166" s="8">
        <v>0</v>
      </c>
      <c r="S166" s="8">
        <v>0</v>
      </c>
      <c r="T166" s="8">
        <v>335</v>
      </c>
      <c r="U166" s="8">
        <v>200</v>
      </c>
      <c r="V166" s="8"/>
      <c r="W166" s="8">
        <v>600</v>
      </c>
      <c r="X166" s="8">
        <v>0</v>
      </c>
      <c r="Y166" s="8">
        <v>0</v>
      </c>
      <c r="Z166" s="3" t="s">
        <v>538</v>
      </c>
      <c r="AA166" s="3" t="s">
        <v>539</v>
      </c>
      <c r="AB166" s="10" t="s">
        <v>68</v>
      </c>
      <c r="AC166" s="3" t="s">
        <v>62</v>
      </c>
    </row>
    <row r="167" spans="1:29" x14ac:dyDescent="0.25">
      <c r="A167" s="10" t="s">
        <v>540</v>
      </c>
      <c r="B167" s="11">
        <v>44741</v>
      </c>
      <c r="C167" s="3" t="s">
        <v>541</v>
      </c>
      <c r="D167" s="10">
        <v>3</v>
      </c>
      <c r="E167" s="3" t="s">
        <v>65</v>
      </c>
      <c r="F167" s="10"/>
      <c r="G167" s="62"/>
      <c r="H167" s="8"/>
      <c r="I167" s="10">
        <v>2</v>
      </c>
      <c r="J167" s="8">
        <v>130</v>
      </c>
      <c r="K167" s="10"/>
      <c r="L167" s="8"/>
      <c r="M167" s="98"/>
      <c r="N167" s="8"/>
      <c r="O167" s="8"/>
      <c r="P167" s="8">
        <v>3</v>
      </c>
      <c r="Q167" s="99"/>
      <c r="R167" s="8">
        <v>0</v>
      </c>
      <c r="S167" s="8">
        <v>0</v>
      </c>
      <c r="T167" s="8">
        <v>267</v>
      </c>
      <c r="U167" s="8">
        <v>200</v>
      </c>
      <c r="V167" s="8"/>
      <c r="W167" s="8">
        <v>600</v>
      </c>
      <c r="X167" s="8">
        <v>0</v>
      </c>
      <c r="Y167" s="8">
        <v>0</v>
      </c>
      <c r="Z167" s="3" t="s">
        <v>542</v>
      </c>
      <c r="AA167" s="3" t="s">
        <v>76</v>
      </c>
      <c r="AB167" s="10" t="s">
        <v>68</v>
      </c>
      <c r="AC167" s="3" t="s">
        <v>62</v>
      </c>
    </row>
    <row r="168" spans="1:29" x14ac:dyDescent="0.25">
      <c r="A168" s="10" t="s">
        <v>543</v>
      </c>
      <c r="B168" s="11">
        <v>44699</v>
      </c>
      <c r="C168" s="3" t="s">
        <v>544</v>
      </c>
      <c r="D168" s="10">
        <v>4</v>
      </c>
      <c r="E168" s="3" t="s">
        <v>65</v>
      </c>
      <c r="F168" s="10"/>
      <c r="G168" s="62"/>
      <c r="H168" s="8"/>
      <c r="I168" s="10">
        <v>1</v>
      </c>
      <c r="J168" s="8">
        <v>65</v>
      </c>
      <c r="K168" s="10"/>
      <c r="L168" s="8"/>
      <c r="M168" s="98">
        <v>1</v>
      </c>
      <c r="N168" s="8">
        <v>65</v>
      </c>
      <c r="O168" s="8">
        <v>65</v>
      </c>
      <c r="P168" s="8">
        <v>19</v>
      </c>
      <c r="Q168" s="99">
        <v>1</v>
      </c>
      <c r="R168" s="8">
        <v>130</v>
      </c>
      <c r="S168" s="8">
        <v>0</v>
      </c>
      <c r="T168" s="8">
        <v>56</v>
      </c>
      <c r="U168" s="8">
        <v>200</v>
      </c>
      <c r="V168" s="8"/>
      <c r="W168" s="8">
        <v>600</v>
      </c>
      <c r="X168" s="8">
        <v>0</v>
      </c>
      <c r="Y168" s="8">
        <v>0</v>
      </c>
      <c r="Z168" s="3" t="s">
        <v>545</v>
      </c>
      <c r="AA168" s="3" t="s">
        <v>76</v>
      </c>
      <c r="AB168" s="10" t="s">
        <v>68</v>
      </c>
      <c r="AC168" s="3" t="s">
        <v>62</v>
      </c>
    </row>
    <row r="169" spans="1:29" x14ac:dyDescent="0.25">
      <c r="A169" s="10" t="s">
        <v>546</v>
      </c>
      <c r="B169" s="11">
        <v>44400</v>
      </c>
      <c r="C169" s="3" t="s">
        <v>547</v>
      </c>
      <c r="D169" s="10">
        <v>5</v>
      </c>
      <c r="E169" s="3" t="s">
        <v>65</v>
      </c>
      <c r="F169" s="10"/>
      <c r="G169" s="62"/>
      <c r="H169" s="8"/>
      <c r="I169" s="10">
        <v>2</v>
      </c>
      <c r="J169" s="8">
        <v>130</v>
      </c>
      <c r="K169" s="10"/>
      <c r="L169" s="8"/>
      <c r="M169" s="98"/>
      <c r="N169" s="8"/>
      <c r="O169" s="8">
        <v>65</v>
      </c>
      <c r="P169" s="8"/>
      <c r="Q169" s="99">
        <v>1</v>
      </c>
      <c r="R169" s="8">
        <v>130</v>
      </c>
      <c r="S169" s="8">
        <v>0</v>
      </c>
      <c r="T169" s="8">
        <v>75</v>
      </c>
      <c r="U169" s="8">
        <v>200</v>
      </c>
      <c r="V169" s="8"/>
      <c r="W169" s="8">
        <v>600</v>
      </c>
      <c r="X169" s="8">
        <v>0</v>
      </c>
      <c r="Y169" s="8">
        <v>0</v>
      </c>
      <c r="Z169" s="3" t="s">
        <v>548</v>
      </c>
      <c r="AA169" s="3" t="s">
        <v>549</v>
      </c>
      <c r="AB169" s="10" t="s">
        <v>68</v>
      </c>
      <c r="AC169" s="3" t="s">
        <v>62</v>
      </c>
    </row>
    <row r="170" spans="1:29" x14ac:dyDescent="0.25">
      <c r="A170" s="10" t="s">
        <v>550</v>
      </c>
      <c r="B170" s="11">
        <v>44508</v>
      </c>
      <c r="C170" s="3" t="s">
        <v>551</v>
      </c>
      <c r="D170" s="10">
        <v>3</v>
      </c>
      <c r="E170" s="3" t="s">
        <v>65</v>
      </c>
      <c r="F170" s="10"/>
      <c r="G170" s="62">
        <v>1</v>
      </c>
      <c r="H170" s="8">
        <v>65</v>
      </c>
      <c r="I170" s="10">
        <v>1</v>
      </c>
      <c r="J170" s="8">
        <v>65</v>
      </c>
      <c r="K170" s="10"/>
      <c r="L170" s="8"/>
      <c r="M170" s="98"/>
      <c r="N170" s="8"/>
      <c r="O170" s="8"/>
      <c r="P170" s="8"/>
      <c r="Q170" s="99"/>
      <c r="R170" s="8">
        <v>0</v>
      </c>
      <c r="S170" s="8">
        <v>0</v>
      </c>
      <c r="T170" s="8">
        <v>270</v>
      </c>
      <c r="U170" s="8">
        <v>200</v>
      </c>
      <c r="V170" s="8"/>
      <c r="W170" s="8">
        <v>600</v>
      </c>
      <c r="X170" s="8">
        <v>0</v>
      </c>
      <c r="Y170" s="8">
        <v>0</v>
      </c>
      <c r="Z170" s="3" t="s">
        <v>552</v>
      </c>
      <c r="AA170" s="3" t="s">
        <v>67</v>
      </c>
      <c r="AB170" s="10" t="s">
        <v>68</v>
      </c>
      <c r="AC170" s="3" t="s">
        <v>62</v>
      </c>
    </row>
    <row r="171" spans="1:29" x14ac:dyDescent="0.25">
      <c r="A171" s="10" t="s">
        <v>553</v>
      </c>
      <c r="B171" s="11">
        <v>44650</v>
      </c>
      <c r="C171" s="3" t="s">
        <v>554</v>
      </c>
      <c r="D171" s="10">
        <v>2</v>
      </c>
      <c r="E171" s="3" t="s">
        <v>65</v>
      </c>
      <c r="F171" s="10"/>
      <c r="G171" s="62"/>
      <c r="H171" s="8"/>
      <c r="I171" s="10">
        <v>1</v>
      </c>
      <c r="J171" s="8">
        <v>65</v>
      </c>
      <c r="K171" s="10"/>
      <c r="L171" s="8"/>
      <c r="M171" s="98"/>
      <c r="N171" s="8"/>
      <c r="O171" s="8"/>
      <c r="P171" s="8"/>
      <c r="Q171" s="99"/>
      <c r="R171" s="8">
        <v>0</v>
      </c>
      <c r="S171" s="8">
        <v>0</v>
      </c>
      <c r="T171" s="8">
        <v>335</v>
      </c>
      <c r="U171" s="8">
        <v>200</v>
      </c>
      <c r="V171" s="8"/>
      <c r="W171" s="8">
        <v>600</v>
      </c>
      <c r="X171" s="8">
        <v>0</v>
      </c>
      <c r="Y171" s="8">
        <v>0</v>
      </c>
      <c r="Z171" s="3" t="s">
        <v>555</v>
      </c>
      <c r="AA171" s="3" t="s">
        <v>76</v>
      </c>
      <c r="AB171" s="10" t="s">
        <v>68</v>
      </c>
      <c r="AC171" s="3" t="s">
        <v>62</v>
      </c>
    </row>
    <row r="172" spans="1:29" x14ac:dyDescent="0.25">
      <c r="A172" s="10" t="s">
        <v>556</v>
      </c>
      <c r="B172" s="11">
        <v>44704</v>
      </c>
      <c r="C172" s="3" t="s">
        <v>557</v>
      </c>
      <c r="D172" s="10">
        <v>3</v>
      </c>
      <c r="E172" s="3" t="s">
        <v>65</v>
      </c>
      <c r="F172" s="10"/>
      <c r="G172" s="62"/>
      <c r="H172" s="8"/>
      <c r="I172" s="10">
        <v>1</v>
      </c>
      <c r="J172" s="8">
        <v>65</v>
      </c>
      <c r="K172" s="10"/>
      <c r="L172" s="8"/>
      <c r="M172" s="98">
        <v>1</v>
      </c>
      <c r="N172" s="8">
        <v>65</v>
      </c>
      <c r="O172" s="8">
        <v>65</v>
      </c>
      <c r="P172" s="8">
        <v>19</v>
      </c>
      <c r="Q172" s="99">
        <v>1</v>
      </c>
      <c r="R172" s="8">
        <v>130</v>
      </c>
      <c r="S172" s="8">
        <v>0</v>
      </c>
      <c r="T172" s="8">
        <v>56</v>
      </c>
      <c r="U172" s="8">
        <v>200</v>
      </c>
      <c r="V172" s="8"/>
      <c r="W172" s="8">
        <v>600</v>
      </c>
      <c r="X172" s="8">
        <v>0</v>
      </c>
      <c r="Y172" s="8">
        <v>0</v>
      </c>
      <c r="Z172" s="3" t="s">
        <v>558</v>
      </c>
      <c r="AA172" s="3" t="s">
        <v>335</v>
      </c>
      <c r="AB172" s="10" t="s">
        <v>68</v>
      </c>
      <c r="AC172" s="3" t="s">
        <v>62</v>
      </c>
    </row>
    <row r="173" spans="1:29" x14ac:dyDescent="0.25">
      <c r="A173" s="10" t="s">
        <v>559</v>
      </c>
      <c r="B173" s="11">
        <v>44726</v>
      </c>
      <c r="C173" s="3" t="s">
        <v>560</v>
      </c>
      <c r="D173" s="10">
        <v>6</v>
      </c>
      <c r="E173" s="3" t="s">
        <v>65</v>
      </c>
      <c r="F173" s="10"/>
      <c r="G173" s="62">
        <v>1</v>
      </c>
      <c r="H173" s="8">
        <v>65</v>
      </c>
      <c r="I173" s="10">
        <v>2</v>
      </c>
      <c r="J173" s="8">
        <v>130</v>
      </c>
      <c r="K173" s="10"/>
      <c r="L173" s="8"/>
      <c r="M173" s="98">
        <v>1</v>
      </c>
      <c r="N173" s="8">
        <v>65</v>
      </c>
      <c r="O173" s="8">
        <v>65</v>
      </c>
      <c r="P173" s="8"/>
      <c r="Q173" s="99">
        <v>1</v>
      </c>
      <c r="R173" s="8">
        <v>130</v>
      </c>
      <c r="S173" s="8">
        <v>0</v>
      </c>
      <c r="T173" s="8">
        <v>0</v>
      </c>
      <c r="U173" s="8">
        <v>200</v>
      </c>
      <c r="V173" s="8"/>
      <c r="W173" s="8">
        <v>655</v>
      </c>
      <c r="X173" s="8">
        <v>0</v>
      </c>
      <c r="Y173" s="8">
        <v>0</v>
      </c>
      <c r="Z173" s="3" t="s">
        <v>561</v>
      </c>
      <c r="AA173" s="3" t="s">
        <v>390</v>
      </c>
      <c r="AB173" s="10" t="s">
        <v>68</v>
      </c>
      <c r="AC173" s="3" t="s">
        <v>62</v>
      </c>
    </row>
    <row r="174" spans="1:29" x14ac:dyDescent="0.25">
      <c r="A174" s="10" t="s">
        <v>562</v>
      </c>
      <c r="B174" s="11">
        <v>44532</v>
      </c>
      <c r="C174" s="3" t="s">
        <v>563</v>
      </c>
      <c r="D174" s="10">
        <v>4</v>
      </c>
      <c r="E174" s="3" t="s">
        <v>65</v>
      </c>
      <c r="F174" s="10"/>
      <c r="G174" s="62"/>
      <c r="H174" s="8"/>
      <c r="I174" s="10">
        <v>2</v>
      </c>
      <c r="J174" s="8">
        <v>130</v>
      </c>
      <c r="K174" s="10"/>
      <c r="L174" s="8"/>
      <c r="M174" s="98"/>
      <c r="N174" s="8"/>
      <c r="O174" s="8"/>
      <c r="P174" s="8"/>
      <c r="Q174" s="99"/>
      <c r="R174" s="8">
        <v>0</v>
      </c>
      <c r="S174" s="8">
        <v>100</v>
      </c>
      <c r="T174" s="8">
        <v>170</v>
      </c>
      <c r="U174" s="8">
        <v>200</v>
      </c>
      <c r="V174" s="8"/>
      <c r="W174" s="8">
        <v>600</v>
      </c>
      <c r="X174" s="8">
        <v>0</v>
      </c>
      <c r="Y174" s="8">
        <v>0</v>
      </c>
      <c r="Z174" s="3" t="s">
        <v>564</v>
      </c>
      <c r="AA174" s="3" t="s">
        <v>83</v>
      </c>
      <c r="AB174" s="10" t="s">
        <v>68</v>
      </c>
      <c r="AC174" s="3" t="s">
        <v>62</v>
      </c>
    </row>
    <row r="175" spans="1:29" x14ac:dyDescent="0.25">
      <c r="A175" s="10" t="s">
        <v>565</v>
      </c>
      <c r="B175" s="11">
        <v>44140</v>
      </c>
      <c r="C175" s="3" t="s">
        <v>566</v>
      </c>
      <c r="D175" s="10">
        <v>2</v>
      </c>
      <c r="E175" s="3" t="s">
        <v>65</v>
      </c>
      <c r="F175" s="10"/>
      <c r="G175" s="62"/>
      <c r="H175" s="8"/>
      <c r="I175" s="10"/>
      <c r="J175" s="8"/>
      <c r="K175" s="10">
        <v>1</v>
      </c>
      <c r="L175" s="8">
        <v>65</v>
      </c>
      <c r="M175" s="98"/>
      <c r="N175" s="8"/>
      <c r="O175" s="8"/>
      <c r="P175" s="8"/>
      <c r="Q175" s="99"/>
      <c r="R175" s="8">
        <v>0</v>
      </c>
      <c r="S175" s="8">
        <v>0</v>
      </c>
      <c r="T175" s="8">
        <v>335</v>
      </c>
      <c r="U175" s="8">
        <v>200</v>
      </c>
      <c r="V175" s="8"/>
      <c r="W175" s="8">
        <v>600</v>
      </c>
      <c r="X175" s="8">
        <v>0</v>
      </c>
      <c r="Y175" s="8">
        <v>0</v>
      </c>
      <c r="Z175" s="3" t="s">
        <v>567</v>
      </c>
      <c r="AA175" s="3" t="s">
        <v>83</v>
      </c>
      <c r="AB175" s="10" t="s">
        <v>68</v>
      </c>
      <c r="AC175" s="3" t="s">
        <v>62</v>
      </c>
    </row>
    <row r="176" spans="1:29" x14ac:dyDescent="0.25">
      <c r="A176" s="10" t="s">
        <v>568</v>
      </c>
      <c r="B176" s="11">
        <v>44169</v>
      </c>
      <c r="C176" s="3" t="s">
        <v>569</v>
      </c>
      <c r="D176" s="10">
        <v>1</v>
      </c>
      <c r="E176" s="3" t="s">
        <v>65</v>
      </c>
      <c r="F176" s="10"/>
      <c r="G176" s="62"/>
      <c r="H176" s="8"/>
      <c r="I176" s="10"/>
      <c r="J176" s="8"/>
      <c r="K176" s="10"/>
      <c r="L176" s="8"/>
      <c r="M176" s="98"/>
      <c r="N176" s="8"/>
      <c r="O176" s="8"/>
      <c r="P176" s="8">
        <v>26</v>
      </c>
      <c r="Q176" s="99"/>
      <c r="R176" s="8">
        <v>0</v>
      </c>
      <c r="S176" s="8">
        <v>74</v>
      </c>
      <c r="T176" s="8">
        <v>300</v>
      </c>
      <c r="U176" s="8">
        <v>200</v>
      </c>
      <c r="V176" s="8"/>
      <c r="W176" s="8">
        <v>600</v>
      </c>
      <c r="X176" s="8">
        <v>0</v>
      </c>
      <c r="Y176" s="8">
        <v>0</v>
      </c>
      <c r="Z176" s="3" t="s">
        <v>570</v>
      </c>
      <c r="AA176" s="3" t="s">
        <v>76</v>
      </c>
      <c r="AB176" s="10" t="s">
        <v>68</v>
      </c>
      <c r="AC176" s="3" t="s">
        <v>62</v>
      </c>
    </row>
    <row r="177" spans="1:29" x14ac:dyDescent="0.25">
      <c r="A177" s="10" t="s">
        <v>571</v>
      </c>
      <c r="B177" s="11">
        <v>44594</v>
      </c>
      <c r="C177" s="3" t="s">
        <v>572</v>
      </c>
      <c r="D177" s="10">
        <v>1</v>
      </c>
      <c r="E177" s="3" t="s">
        <v>65</v>
      </c>
      <c r="F177" s="10"/>
      <c r="G177" s="62"/>
      <c r="H177" s="8"/>
      <c r="I177" s="10"/>
      <c r="J177" s="8"/>
      <c r="K177" s="10"/>
      <c r="L177" s="8"/>
      <c r="M177" s="98"/>
      <c r="N177" s="8"/>
      <c r="O177" s="8"/>
      <c r="P177" s="8"/>
      <c r="Q177" s="99"/>
      <c r="R177" s="8">
        <v>0</v>
      </c>
      <c r="S177" s="8">
        <v>25</v>
      </c>
      <c r="T177" s="8">
        <v>375</v>
      </c>
      <c r="U177" s="8">
        <v>200</v>
      </c>
      <c r="V177" s="8"/>
      <c r="W177" s="8">
        <v>600</v>
      </c>
      <c r="X177" s="8">
        <v>110</v>
      </c>
      <c r="Y177" s="8">
        <v>0</v>
      </c>
      <c r="Z177" s="3" t="s">
        <v>573</v>
      </c>
      <c r="AA177" s="3" t="s">
        <v>83</v>
      </c>
      <c r="AB177" s="10" t="s">
        <v>68</v>
      </c>
      <c r="AC177" s="3" t="s">
        <v>62</v>
      </c>
    </row>
    <row r="178" spans="1:29" x14ac:dyDescent="0.25">
      <c r="A178" s="10" t="s">
        <v>574</v>
      </c>
      <c r="B178" s="11">
        <v>44645</v>
      </c>
      <c r="C178" s="3" t="s">
        <v>575</v>
      </c>
      <c r="D178" s="10">
        <v>2</v>
      </c>
      <c r="E178" s="3" t="s">
        <v>65</v>
      </c>
      <c r="F178" s="10"/>
      <c r="G178" s="62"/>
      <c r="H178" s="8"/>
      <c r="I178" s="10">
        <v>1</v>
      </c>
      <c r="J178" s="8">
        <v>65</v>
      </c>
      <c r="K178" s="10"/>
      <c r="L178" s="8"/>
      <c r="M178" s="98"/>
      <c r="N178" s="8"/>
      <c r="O178" s="8"/>
      <c r="P178" s="8"/>
      <c r="Q178" s="99"/>
      <c r="R178" s="8">
        <v>0</v>
      </c>
      <c r="S178" s="8">
        <v>0</v>
      </c>
      <c r="T178" s="8">
        <v>335</v>
      </c>
      <c r="U178" s="8">
        <v>200</v>
      </c>
      <c r="V178" s="8"/>
      <c r="W178" s="8">
        <v>600</v>
      </c>
      <c r="X178" s="8">
        <v>0</v>
      </c>
      <c r="Y178" s="8">
        <v>0</v>
      </c>
      <c r="Z178" s="3" t="s">
        <v>328</v>
      </c>
      <c r="AA178" s="3" t="s">
        <v>87</v>
      </c>
      <c r="AB178" s="10" t="s">
        <v>68</v>
      </c>
      <c r="AC178" s="3" t="s">
        <v>62</v>
      </c>
    </row>
    <row r="179" spans="1:29" x14ac:dyDescent="0.25">
      <c r="A179" s="10" t="s">
        <v>576</v>
      </c>
      <c r="B179" s="11">
        <v>44013</v>
      </c>
      <c r="C179" s="3" t="s">
        <v>577</v>
      </c>
      <c r="D179" s="10">
        <v>2</v>
      </c>
      <c r="E179" s="3" t="s">
        <v>65</v>
      </c>
      <c r="F179" s="10"/>
      <c r="G179" s="62"/>
      <c r="H179" s="8"/>
      <c r="I179" s="10">
        <v>1</v>
      </c>
      <c r="J179" s="8">
        <v>65</v>
      </c>
      <c r="K179" s="10"/>
      <c r="L179" s="8"/>
      <c r="M179" s="98"/>
      <c r="N179" s="8"/>
      <c r="O179" s="8"/>
      <c r="P179" s="8">
        <v>84</v>
      </c>
      <c r="Q179" s="99"/>
      <c r="R179" s="8">
        <v>0</v>
      </c>
      <c r="S179" s="8">
        <v>0</v>
      </c>
      <c r="T179" s="8">
        <v>251</v>
      </c>
      <c r="U179" s="8">
        <v>200</v>
      </c>
      <c r="V179" s="8"/>
      <c r="W179" s="8">
        <v>600</v>
      </c>
      <c r="X179" s="8">
        <v>0</v>
      </c>
      <c r="Y179" s="8">
        <v>0</v>
      </c>
      <c r="Z179" s="3" t="s">
        <v>578</v>
      </c>
      <c r="AA179" s="3" t="s">
        <v>76</v>
      </c>
      <c r="AB179" s="10" t="s">
        <v>68</v>
      </c>
      <c r="AC179" s="3" t="s">
        <v>62</v>
      </c>
    </row>
    <row r="180" spans="1:29" x14ac:dyDescent="0.25">
      <c r="A180" s="10" t="s">
        <v>579</v>
      </c>
      <c r="B180" s="11">
        <v>44732</v>
      </c>
      <c r="C180" s="3" t="s">
        <v>580</v>
      </c>
      <c r="D180" s="10">
        <v>1</v>
      </c>
      <c r="E180" s="3" t="s">
        <v>65</v>
      </c>
      <c r="F180" s="10"/>
      <c r="G180" s="62"/>
      <c r="H180" s="8"/>
      <c r="I180" s="10"/>
      <c r="J180" s="8"/>
      <c r="K180" s="10"/>
      <c r="L180" s="8"/>
      <c r="M180" s="98"/>
      <c r="N180" s="8"/>
      <c r="O180" s="8"/>
      <c r="P180" s="8"/>
      <c r="Q180" s="99"/>
      <c r="R180" s="8">
        <v>0</v>
      </c>
      <c r="S180" s="8">
        <v>100</v>
      </c>
      <c r="T180" s="8">
        <v>300</v>
      </c>
      <c r="U180" s="8">
        <v>200</v>
      </c>
      <c r="V180" s="8"/>
      <c r="W180" s="8">
        <v>600</v>
      </c>
      <c r="X180" s="8">
        <v>0</v>
      </c>
      <c r="Y180" s="8">
        <v>0</v>
      </c>
      <c r="Z180" s="3" t="s">
        <v>581</v>
      </c>
      <c r="AA180" s="3" t="s">
        <v>101</v>
      </c>
      <c r="AB180" s="10" t="s">
        <v>68</v>
      </c>
      <c r="AC180" s="3" t="s">
        <v>62</v>
      </c>
    </row>
    <row r="181" spans="1:29" x14ac:dyDescent="0.25">
      <c r="A181" s="10" t="s">
        <v>582</v>
      </c>
      <c r="B181" s="11">
        <v>44551</v>
      </c>
      <c r="C181" s="3" t="s">
        <v>583</v>
      </c>
      <c r="D181" s="10">
        <v>3</v>
      </c>
      <c r="E181" s="3" t="s">
        <v>65</v>
      </c>
      <c r="F181" s="10"/>
      <c r="G181" s="62"/>
      <c r="H181" s="8"/>
      <c r="I181" s="10"/>
      <c r="J181" s="8"/>
      <c r="K181" s="10"/>
      <c r="L181" s="8"/>
      <c r="M181" s="98"/>
      <c r="N181" s="8"/>
      <c r="O181" s="8"/>
      <c r="P181" s="8"/>
      <c r="Q181" s="99"/>
      <c r="R181" s="8">
        <v>0</v>
      </c>
      <c r="S181" s="8">
        <v>316</v>
      </c>
      <c r="T181" s="8">
        <v>84</v>
      </c>
      <c r="U181" s="8">
        <v>200</v>
      </c>
      <c r="V181" s="8"/>
      <c r="W181" s="8">
        <v>600</v>
      </c>
      <c r="X181" s="8">
        <v>110</v>
      </c>
      <c r="Y181" s="8">
        <v>0</v>
      </c>
      <c r="Z181" s="3" t="s">
        <v>584</v>
      </c>
      <c r="AA181" s="3" t="s">
        <v>585</v>
      </c>
      <c r="AB181" s="10" t="s">
        <v>68</v>
      </c>
      <c r="AC181" s="3" t="s">
        <v>62</v>
      </c>
    </row>
    <row r="182" spans="1:29" x14ac:dyDescent="0.25">
      <c r="A182" s="10" t="s">
        <v>586</v>
      </c>
      <c r="B182" s="11">
        <v>44571</v>
      </c>
      <c r="C182" s="3" t="s">
        <v>587</v>
      </c>
      <c r="D182" s="10">
        <v>2</v>
      </c>
      <c r="E182" s="3" t="s">
        <v>65</v>
      </c>
      <c r="F182" s="10"/>
      <c r="G182" s="62"/>
      <c r="H182" s="8"/>
      <c r="I182" s="10">
        <v>1</v>
      </c>
      <c r="J182" s="8">
        <v>65</v>
      </c>
      <c r="K182" s="10"/>
      <c r="L182" s="8"/>
      <c r="M182" s="98"/>
      <c r="N182" s="8"/>
      <c r="O182" s="8"/>
      <c r="P182" s="8"/>
      <c r="Q182" s="99"/>
      <c r="R182" s="8">
        <v>0</v>
      </c>
      <c r="S182" s="8">
        <v>86</v>
      </c>
      <c r="T182" s="8">
        <v>249</v>
      </c>
      <c r="U182" s="8">
        <v>200</v>
      </c>
      <c r="V182" s="8"/>
      <c r="W182" s="8">
        <v>600</v>
      </c>
      <c r="X182" s="8">
        <v>0</v>
      </c>
      <c r="Y182" s="8">
        <v>0</v>
      </c>
      <c r="Z182" s="3" t="s">
        <v>588</v>
      </c>
      <c r="AA182" s="3" t="s">
        <v>76</v>
      </c>
      <c r="AB182" s="10" t="s">
        <v>68</v>
      </c>
      <c r="AC182" s="3" t="s">
        <v>62</v>
      </c>
    </row>
    <row r="183" spans="1:29" x14ac:dyDescent="0.25">
      <c r="A183" s="10" t="s">
        <v>589</v>
      </c>
      <c r="B183" s="11">
        <v>44413</v>
      </c>
      <c r="C183" s="3" t="s">
        <v>590</v>
      </c>
      <c r="D183" s="10">
        <v>3</v>
      </c>
      <c r="E183" s="3" t="s">
        <v>65</v>
      </c>
      <c r="F183" s="10"/>
      <c r="G183" s="62"/>
      <c r="H183" s="8"/>
      <c r="I183" s="10"/>
      <c r="J183" s="8"/>
      <c r="K183" s="10"/>
      <c r="L183" s="8"/>
      <c r="M183" s="98"/>
      <c r="N183" s="8"/>
      <c r="O183" s="8"/>
      <c r="P183" s="8">
        <v>25</v>
      </c>
      <c r="Q183" s="99"/>
      <c r="R183" s="8">
        <v>0</v>
      </c>
      <c r="S183" s="8">
        <v>75</v>
      </c>
      <c r="T183" s="8">
        <v>300</v>
      </c>
      <c r="U183" s="8">
        <v>200</v>
      </c>
      <c r="V183" s="8"/>
      <c r="W183" s="8">
        <v>600</v>
      </c>
      <c r="X183" s="8">
        <v>0</v>
      </c>
      <c r="Y183" s="8">
        <v>0</v>
      </c>
      <c r="Z183" s="3" t="s">
        <v>591</v>
      </c>
      <c r="AA183" s="3" t="s">
        <v>83</v>
      </c>
      <c r="AB183" s="10" t="s">
        <v>68</v>
      </c>
      <c r="AC183" s="3" t="s">
        <v>62</v>
      </c>
    </row>
    <row r="184" spans="1:29" x14ac:dyDescent="0.25">
      <c r="A184" s="10" t="s">
        <v>592</v>
      </c>
      <c r="B184" s="11">
        <v>44181</v>
      </c>
      <c r="C184" s="3" t="s">
        <v>593</v>
      </c>
      <c r="D184" s="10">
        <v>1</v>
      </c>
      <c r="E184" s="3" t="s">
        <v>65</v>
      </c>
      <c r="F184" s="10"/>
      <c r="G184" s="62"/>
      <c r="H184" s="8"/>
      <c r="I184" s="10"/>
      <c r="J184" s="8"/>
      <c r="K184" s="10"/>
      <c r="L184" s="8"/>
      <c r="M184" s="98"/>
      <c r="N184" s="8"/>
      <c r="O184" s="8"/>
      <c r="P184" s="8"/>
      <c r="Q184" s="99"/>
      <c r="R184" s="8">
        <v>0</v>
      </c>
      <c r="S184" s="8">
        <v>106</v>
      </c>
      <c r="T184" s="8">
        <v>294</v>
      </c>
      <c r="U184" s="8">
        <v>200</v>
      </c>
      <c r="V184" s="8"/>
      <c r="W184" s="8">
        <v>600</v>
      </c>
      <c r="X184" s="8">
        <v>110</v>
      </c>
      <c r="Y184" s="8">
        <v>0</v>
      </c>
      <c r="Z184" s="3" t="s">
        <v>594</v>
      </c>
      <c r="AA184" s="3" t="s">
        <v>595</v>
      </c>
      <c r="AB184" s="10" t="s">
        <v>68</v>
      </c>
      <c r="AC184" s="3" t="s">
        <v>62</v>
      </c>
    </row>
    <row r="185" spans="1:29" x14ac:dyDescent="0.25">
      <c r="A185" s="10" t="s">
        <v>596</v>
      </c>
      <c r="B185" s="11">
        <v>44238</v>
      </c>
      <c r="C185" s="3" t="s">
        <v>597</v>
      </c>
      <c r="D185" s="10">
        <v>2</v>
      </c>
      <c r="E185" s="3" t="s">
        <v>65</v>
      </c>
      <c r="F185" s="10"/>
      <c r="G185" s="62"/>
      <c r="H185" s="8"/>
      <c r="I185" s="10"/>
      <c r="J185" s="8"/>
      <c r="K185" s="10"/>
      <c r="L185" s="8"/>
      <c r="M185" s="98"/>
      <c r="N185" s="8"/>
      <c r="O185" s="8"/>
      <c r="P185" s="8"/>
      <c r="Q185" s="99"/>
      <c r="R185" s="8">
        <v>0</v>
      </c>
      <c r="S185" s="8">
        <v>112</v>
      </c>
      <c r="T185" s="8">
        <v>288</v>
      </c>
      <c r="U185" s="8">
        <v>200</v>
      </c>
      <c r="V185" s="8"/>
      <c r="W185" s="8">
        <v>600</v>
      </c>
      <c r="X185" s="8">
        <v>0</v>
      </c>
      <c r="Y185" s="8">
        <v>0</v>
      </c>
      <c r="Z185" s="3" t="s">
        <v>598</v>
      </c>
      <c r="AA185" s="3" t="s">
        <v>101</v>
      </c>
      <c r="AB185" s="10" t="s">
        <v>68</v>
      </c>
      <c r="AC185" s="3" t="s">
        <v>62</v>
      </c>
    </row>
    <row r="186" spans="1:29" x14ac:dyDescent="0.25">
      <c r="A186" s="10" t="s">
        <v>599</v>
      </c>
      <c r="B186" s="11">
        <v>44679</v>
      </c>
      <c r="C186" s="3" t="s">
        <v>600</v>
      </c>
      <c r="D186" s="10">
        <v>2</v>
      </c>
      <c r="E186" s="3" t="s">
        <v>65</v>
      </c>
      <c r="F186" s="10"/>
      <c r="G186" s="62">
        <v>1</v>
      </c>
      <c r="H186" s="8">
        <v>65</v>
      </c>
      <c r="I186" s="10"/>
      <c r="J186" s="8"/>
      <c r="K186" s="10"/>
      <c r="L186" s="8"/>
      <c r="M186" s="98"/>
      <c r="N186" s="8"/>
      <c r="O186" s="8"/>
      <c r="P186" s="8">
        <v>84</v>
      </c>
      <c r="Q186" s="99"/>
      <c r="R186" s="8">
        <v>0</v>
      </c>
      <c r="S186" s="8">
        <v>0</v>
      </c>
      <c r="T186" s="8">
        <v>251</v>
      </c>
      <c r="U186" s="8">
        <v>200</v>
      </c>
      <c r="V186" s="8"/>
      <c r="W186" s="8">
        <v>600</v>
      </c>
      <c r="X186" s="8">
        <v>0</v>
      </c>
      <c r="Y186" s="8">
        <v>0</v>
      </c>
      <c r="Z186" s="3" t="s">
        <v>601</v>
      </c>
      <c r="AA186" s="3" t="s">
        <v>413</v>
      </c>
      <c r="AB186" s="10" t="s">
        <v>68</v>
      </c>
      <c r="AC186" s="3" t="s">
        <v>62</v>
      </c>
    </row>
    <row r="187" spans="1:29" x14ac:dyDescent="0.25">
      <c r="A187" s="10" t="s">
        <v>602</v>
      </c>
      <c r="B187" s="11">
        <v>44305</v>
      </c>
      <c r="C187" s="3" t="s">
        <v>603</v>
      </c>
      <c r="D187" s="10">
        <v>4</v>
      </c>
      <c r="E187" s="3" t="s">
        <v>65</v>
      </c>
      <c r="F187" s="10"/>
      <c r="G187" s="62"/>
      <c r="H187" s="8"/>
      <c r="I187" s="10">
        <v>2</v>
      </c>
      <c r="J187" s="8">
        <v>130</v>
      </c>
      <c r="K187" s="10"/>
      <c r="L187" s="8"/>
      <c r="M187" s="98"/>
      <c r="N187" s="8"/>
      <c r="O187" s="8"/>
      <c r="P187" s="8"/>
      <c r="Q187" s="99"/>
      <c r="R187" s="8">
        <v>0</v>
      </c>
      <c r="S187" s="8">
        <v>0</v>
      </c>
      <c r="T187" s="8">
        <v>270</v>
      </c>
      <c r="U187" s="8">
        <v>200</v>
      </c>
      <c r="V187" s="8"/>
      <c r="W187" s="8">
        <v>600</v>
      </c>
      <c r="X187" s="8">
        <v>0</v>
      </c>
      <c r="Y187" s="8">
        <v>0</v>
      </c>
      <c r="Z187" s="3" t="s">
        <v>604</v>
      </c>
      <c r="AA187" s="3" t="s">
        <v>216</v>
      </c>
      <c r="AB187" s="10" t="s">
        <v>68</v>
      </c>
      <c r="AC187" s="3" t="s">
        <v>62</v>
      </c>
    </row>
    <row r="188" spans="1:29" x14ac:dyDescent="0.25">
      <c r="A188" s="10" t="s">
        <v>605</v>
      </c>
      <c r="B188" s="11">
        <v>44272</v>
      </c>
      <c r="C188" s="3" t="s">
        <v>606</v>
      </c>
      <c r="D188" s="10">
        <v>2</v>
      </c>
      <c r="E188" s="3" t="s">
        <v>65</v>
      </c>
      <c r="F188" s="10"/>
      <c r="G188" s="62"/>
      <c r="H188" s="8"/>
      <c r="I188" s="10"/>
      <c r="J188" s="8"/>
      <c r="K188" s="10"/>
      <c r="L188" s="8"/>
      <c r="M188" s="98"/>
      <c r="N188" s="8"/>
      <c r="O188" s="8"/>
      <c r="P188" s="8">
        <v>20</v>
      </c>
      <c r="Q188" s="99"/>
      <c r="R188" s="8">
        <v>0</v>
      </c>
      <c r="S188" s="8">
        <v>80</v>
      </c>
      <c r="T188" s="8">
        <v>300</v>
      </c>
      <c r="U188" s="8">
        <v>200</v>
      </c>
      <c r="V188" s="8"/>
      <c r="W188" s="8">
        <v>600</v>
      </c>
      <c r="X188" s="8">
        <v>0</v>
      </c>
      <c r="Y188" s="8">
        <v>0</v>
      </c>
      <c r="Z188" s="3" t="s">
        <v>607</v>
      </c>
      <c r="AA188" s="3" t="s">
        <v>76</v>
      </c>
      <c r="AB188" s="10" t="s">
        <v>68</v>
      </c>
      <c r="AC188" s="3" t="s">
        <v>62</v>
      </c>
    </row>
    <row r="189" spans="1:29" x14ac:dyDescent="0.25">
      <c r="A189" s="10" t="s">
        <v>608</v>
      </c>
      <c r="B189" s="11">
        <v>44700</v>
      </c>
      <c r="C189" s="3" t="s">
        <v>609</v>
      </c>
      <c r="D189" s="10">
        <v>2</v>
      </c>
      <c r="E189" s="3" t="s">
        <v>65</v>
      </c>
      <c r="F189" s="10"/>
      <c r="G189" s="62"/>
      <c r="H189" s="8"/>
      <c r="I189" s="10"/>
      <c r="J189" s="8"/>
      <c r="K189" s="10"/>
      <c r="L189" s="8"/>
      <c r="M189" s="98"/>
      <c r="N189" s="8"/>
      <c r="O189" s="8"/>
      <c r="P189" s="8"/>
      <c r="Q189" s="99">
        <v>1</v>
      </c>
      <c r="R189" s="8">
        <v>130</v>
      </c>
      <c r="S189" s="8">
        <v>0</v>
      </c>
      <c r="T189" s="8">
        <v>270</v>
      </c>
      <c r="U189" s="8">
        <v>200</v>
      </c>
      <c r="V189" s="8"/>
      <c r="W189" s="8">
        <v>600</v>
      </c>
      <c r="X189" s="8">
        <v>0</v>
      </c>
      <c r="Y189" s="8">
        <v>0</v>
      </c>
      <c r="Z189" s="3" t="s">
        <v>610</v>
      </c>
      <c r="AA189" s="3" t="s">
        <v>83</v>
      </c>
      <c r="AB189" s="10" t="s">
        <v>68</v>
      </c>
      <c r="AC189" s="3" t="s">
        <v>62</v>
      </c>
    </row>
    <row r="190" spans="1:29" x14ac:dyDescent="0.25">
      <c r="A190" s="10" t="s">
        <v>611</v>
      </c>
      <c r="B190" s="11">
        <v>44222</v>
      </c>
      <c r="C190" s="3" t="s">
        <v>612</v>
      </c>
      <c r="D190" s="10">
        <v>4</v>
      </c>
      <c r="E190" s="3" t="s">
        <v>65</v>
      </c>
      <c r="F190" s="10"/>
      <c r="G190" s="62"/>
      <c r="H190" s="8"/>
      <c r="I190" s="10">
        <v>2</v>
      </c>
      <c r="J190" s="8">
        <v>130</v>
      </c>
      <c r="K190" s="10"/>
      <c r="L190" s="8"/>
      <c r="M190" s="98"/>
      <c r="N190" s="8"/>
      <c r="O190" s="8"/>
      <c r="P190" s="8"/>
      <c r="Q190" s="99"/>
      <c r="R190" s="8">
        <v>0</v>
      </c>
      <c r="S190" s="8">
        <v>208</v>
      </c>
      <c r="T190" s="8">
        <v>62</v>
      </c>
      <c r="U190" s="8">
        <v>200</v>
      </c>
      <c r="V190" s="8"/>
      <c r="W190" s="8">
        <v>600</v>
      </c>
      <c r="X190" s="8">
        <v>0</v>
      </c>
      <c r="Y190" s="8">
        <v>0</v>
      </c>
      <c r="Z190" s="3" t="s">
        <v>613</v>
      </c>
      <c r="AA190" s="3" t="s">
        <v>121</v>
      </c>
      <c r="AB190" s="10" t="s">
        <v>68</v>
      </c>
      <c r="AC190" s="3" t="s">
        <v>62</v>
      </c>
    </row>
    <row r="191" spans="1:29" x14ac:dyDescent="0.25">
      <c r="A191" s="10" t="s">
        <v>614</v>
      </c>
      <c r="B191" s="11">
        <v>44236</v>
      </c>
      <c r="C191" s="3" t="s">
        <v>615</v>
      </c>
      <c r="D191" s="10">
        <v>3</v>
      </c>
      <c r="E191" s="3" t="s">
        <v>65</v>
      </c>
      <c r="F191" s="10"/>
      <c r="G191" s="62"/>
      <c r="H191" s="8"/>
      <c r="I191" s="10"/>
      <c r="J191" s="8"/>
      <c r="K191" s="10"/>
      <c r="L191" s="8"/>
      <c r="M191" s="98"/>
      <c r="N191" s="8"/>
      <c r="O191" s="8"/>
      <c r="P191" s="8"/>
      <c r="Q191" s="99">
        <v>1</v>
      </c>
      <c r="R191" s="8">
        <v>130</v>
      </c>
      <c r="S191" s="8">
        <v>0</v>
      </c>
      <c r="T191" s="8">
        <v>270</v>
      </c>
      <c r="U191" s="8">
        <v>200</v>
      </c>
      <c r="V191" s="8"/>
      <c r="W191" s="8">
        <v>600</v>
      </c>
      <c r="X191" s="8">
        <v>0</v>
      </c>
      <c r="Y191" s="8">
        <v>0</v>
      </c>
      <c r="Z191" s="3" t="s">
        <v>616</v>
      </c>
      <c r="AA191" s="3" t="s">
        <v>83</v>
      </c>
      <c r="AB191" s="10" t="s">
        <v>68</v>
      </c>
      <c r="AC191" s="3" t="s">
        <v>62</v>
      </c>
    </row>
    <row r="192" spans="1:29" x14ac:dyDescent="0.25">
      <c r="A192" s="10" t="s">
        <v>617</v>
      </c>
      <c r="B192" s="11">
        <v>44683</v>
      </c>
      <c r="C192" s="3" t="s">
        <v>618</v>
      </c>
      <c r="D192" s="10">
        <v>3</v>
      </c>
      <c r="E192" s="3" t="s">
        <v>65</v>
      </c>
      <c r="F192" s="10"/>
      <c r="G192" s="62"/>
      <c r="H192" s="8"/>
      <c r="I192" s="10">
        <v>2</v>
      </c>
      <c r="J192" s="8">
        <v>130</v>
      </c>
      <c r="K192" s="10"/>
      <c r="L192" s="8"/>
      <c r="M192" s="98"/>
      <c r="N192" s="8"/>
      <c r="O192" s="8"/>
      <c r="P192" s="8"/>
      <c r="Q192" s="99"/>
      <c r="R192" s="8">
        <v>0</v>
      </c>
      <c r="S192" s="8">
        <v>0</v>
      </c>
      <c r="T192" s="8">
        <v>270</v>
      </c>
      <c r="U192" s="8">
        <v>200</v>
      </c>
      <c r="V192" s="8"/>
      <c r="W192" s="8">
        <v>600</v>
      </c>
      <c r="X192" s="8">
        <v>0</v>
      </c>
      <c r="Y192" s="8">
        <v>0</v>
      </c>
      <c r="Z192" s="3" t="s">
        <v>619</v>
      </c>
      <c r="AA192" s="3" t="s">
        <v>620</v>
      </c>
      <c r="AB192" s="10" t="s">
        <v>68</v>
      </c>
      <c r="AC192" s="3" t="s">
        <v>62</v>
      </c>
    </row>
    <row r="193" spans="1:29" x14ac:dyDescent="0.25">
      <c r="A193" s="10" t="s">
        <v>621</v>
      </c>
      <c r="B193" s="11">
        <v>44538</v>
      </c>
      <c r="C193" s="3" t="s">
        <v>622</v>
      </c>
      <c r="D193" s="10">
        <v>2</v>
      </c>
      <c r="E193" s="3" t="s">
        <v>65</v>
      </c>
      <c r="F193" s="10"/>
      <c r="G193" s="62"/>
      <c r="H193" s="8"/>
      <c r="I193" s="10"/>
      <c r="J193" s="8"/>
      <c r="K193" s="10"/>
      <c r="L193" s="8"/>
      <c r="M193" s="98"/>
      <c r="N193" s="8"/>
      <c r="O193" s="8"/>
      <c r="P193" s="8"/>
      <c r="Q193" s="99">
        <v>1</v>
      </c>
      <c r="R193" s="8">
        <v>130</v>
      </c>
      <c r="S193" s="8">
        <v>0</v>
      </c>
      <c r="T193" s="8">
        <v>270</v>
      </c>
      <c r="U193" s="8">
        <v>200</v>
      </c>
      <c r="V193" s="8"/>
      <c r="W193" s="8">
        <v>600</v>
      </c>
      <c r="X193" s="8">
        <v>0</v>
      </c>
      <c r="Y193" s="8">
        <v>0</v>
      </c>
      <c r="Z193" s="3" t="s">
        <v>623</v>
      </c>
      <c r="AA193" s="3" t="s">
        <v>76</v>
      </c>
      <c r="AB193" s="10" t="s">
        <v>68</v>
      </c>
      <c r="AC193" s="3" t="s">
        <v>62</v>
      </c>
    </row>
    <row r="194" spans="1:29" x14ac:dyDescent="0.25">
      <c r="A194" s="10" t="s">
        <v>624</v>
      </c>
      <c r="B194" s="11">
        <v>44743</v>
      </c>
      <c r="C194" s="3" t="s">
        <v>625</v>
      </c>
      <c r="D194" s="10">
        <v>5</v>
      </c>
      <c r="E194" s="3" t="s">
        <v>65</v>
      </c>
      <c r="F194" s="10"/>
      <c r="G194" s="62"/>
      <c r="H194" s="8"/>
      <c r="I194" s="10">
        <v>3</v>
      </c>
      <c r="J194" s="8">
        <v>195</v>
      </c>
      <c r="K194" s="10"/>
      <c r="L194" s="8"/>
      <c r="M194" s="98"/>
      <c r="N194" s="8"/>
      <c r="O194" s="8"/>
      <c r="P194" s="8"/>
      <c r="Q194" s="99"/>
      <c r="R194" s="8">
        <v>0</v>
      </c>
      <c r="S194" s="8">
        <v>125</v>
      </c>
      <c r="T194" s="8">
        <v>80</v>
      </c>
      <c r="U194" s="8">
        <v>200</v>
      </c>
      <c r="V194" s="8"/>
      <c r="W194" s="8">
        <v>600</v>
      </c>
      <c r="X194" s="8">
        <v>0</v>
      </c>
      <c r="Y194" s="8">
        <v>0</v>
      </c>
      <c r="Z194" s="3" t="s">
        <v>626</v>
      </c>
      <c r="AA194" s="3" t="s">
        <v>76</v>
      </c>
      <c r="AB194" s="10" t="s">
        <v>68</v>
      </c>
      <c r="AC194" s="3" t="s">
        <v>62</v>
      </c>
    </row>
    <row r="195" spans="1:29" x14ac:dyDescent="0.25">
      <c r="A195" s="10" t="s">
        <v>627</v>
      </c>
      <c r="B195" s="11">
        <v>44273</v>
      </c>
      <c r="C195" s="3" t="s">
        <v>628</v>
      </c>
      <c r="D195" s="10">
        <v>1</v>
      </c>
      <c r="E195" s="3" t="s">
        <v>65</v>
      </c>
      <c r="F195" s="10"/>
      <c r="G195" s="62"/>
      <c r="H195" s="8"/>
      <c r="I195" s="10"/>
      <c r="J195" s="8"/>
      <c r="K195" s="10"/>
      <c r="L195" s="8"/>
      <c r="M195" s="98"/>
      <c r="N195" s="8"/>
      <c r="O195" s="8"/>
      <c r="P195" s="8">
        <v>75</v>
      </c>
      <c r="Q195" s="99"/>
      <c r="R195" s="8">
        <v>0</v>
      </c>
      <c r="S195" s="8">
        <v>25</v>
      </c>
      <c r="T195" s="8">
        <v>300</v>
      </c>
      <c r="U195" s="8">
        <v>200</v>
      </c>
      <c r="V195" s="8"/>
      <c r="W195" s="8">
        <v>600</v>
      </c>
      <c r="X195" s="8">
        <v>0</v>
      </c>
      <c r="Y195" s="8">
        <v>0</v>
      </c>
      <c r="Z195" s="3" t="s">
        <v>629</v>
      </c>
      <c r="AA195" s="3" t="s">
        <v>135</v>
      </c>
      <c r="AB195" s="10" t="s">
        <v>68</v>
      </c>
      <c r="AC195" s="3" t="s">
        <v>62</v>
      </c>
    </row>
    <row r="196" spans="1:29" x14ac:dyDescent="0.25">
      <c r="A196" s="10" t="s">
        <v>630</v>
      </c>
      <c r="B196" s="11">
        <v>44224</v>
      </c>
      <c r="C196" s="3" t="s">
        <v>631</v>
      </c>
      <c r="D196" s="10">
        <v>5</v>
      </c>
      <c r="E196" s="3" t="s">
        <v>65</v>
      </c>
      <c r="F196" s="10"/>
      <c r="G196" s="62"/>
      <c r="H196" s="8"/>
      <c r="I196" s="10">
        <v>2</v>
      </c>
      <c r="J196" s="8">
        <v>130</v>
      </c>
      <c r="K196" s="10"/>
      <c r="L196" s="8"/>
      <c r="M196" s="98"/>
      <c r="N196" s="8"/>
      <c r="O196" s="8"/>
      <c r="P196" s="8"/>
      <c r="Q196" s="99">
        <v>1</v>
      </c>
      <c r="R196" s="8">
        <v>130</v>
      </c>
      <c r="S196" s="8">
        <v>0</v>
      </c>
      <c r="T196" s="8">
        <v>140</v>
      </c>
      <c r="U196" s="8">
        <v>200</v>
      </c>
      <c r="V196" s="8"/>
      <c r="W196" s="8">
        <v>600</v>
      </c>
      <c r="X196" s="8">
        <v>0</v>
      </c>
      <c r="Y196" s="8">
        <v>0</v>
      </c>
      <c r="Z196" s="3" t="s">
        <v>632</v>
      </c>
      <c r="AA196" s="3" t="s">
        <v>72</v>
      </c>
      <c r="AB196" s="10" t="s">
        <v>68</v>
      </c>
      <c r="AC196" s="3" t="s">
        <v>62</v>
      </c>
    </row>
    <row r="197" spans="1:29" x14ac:dyDescent="0.25">
      <c r="A197" s="10" t="s">
        <v>633</v>
      </c>
      <c r="B197" s="11">
        <v>44140</v>
      </c>
      <c r="C197" s="3" t="s">
        <v>634</v>
      </c>
      <c r="D197" s="10">
        <v>5</v>
      </c>
      <c r="E197" s="3" t="s">
        <v>65</v>
      </c>
      <c r="F197" s="10"/>
      <c r="G197" s="62"/>
      <c r="H197" s="8"/>
      <c r="I197" s="10">
        <v>3</v>
      </c>
      <c r="J197" s="8">
        <v>195</v>
      </c>
      <c r="K197" s="10"/>
      <c r="L197" s="8"/>
      <c r="M197" s="98"/>
      <c r="N197" s="8"/>
      <c r="O197" s="8"/>
      <c r="P197" s="8"/>
      <c r="Q197" s="99"/>
      <c r="R197" s="8">
        <v>0</v>
      </c>
      <c r="S197" s="8">
        <v>0</v>
      </c>
      <c r="T197" s="8">
        <v>205</v>
      </c>
      <c r="U197" s="8">
        <v>200</v>
      </c>
      <c r="V197" s="8"/>
      <c r="W197" s="8">
        <v>600</v>
      </c>
      <c r="X197" s="8">
        <v>0</v>
      </c>
      <c r="Y197" s="8">
        <v>0</v>
      </c>
      <c r="Z197" s="3" t="s">
        <v>635</v>
      </c>
      <c r="AA197" s="3" t="s">
        <v>636</v>
      </c>
      <c r="AB197" s="10" t="s">
        <v>68</v>
      </c>
      <c r="AC197" s="3" t="s">
        <v>62</v>
      </c>
    </row>
    <row r="198" spans="1:29" x14ac:dyDescent="0.25">
      <c r="A198" s="10" t="s">
        <v>637</v>
      </c>
      <c r="B198" s="11">
        <v>43769</v>
      </c>
      <c r="C198" s="3" t="s">
        <v>638</v>
      </c>
      <c r="D198" s="10">
        <v>3</v>
      </c>
      <c r="E198" s="3" t="s">
        <v>65</v>
      </c>
      <c r="F198" s="10"/>
      <c r="G198" s="62"/>
      <c r="H198" s="8"/>
      <c r="I198" s="10">
        <v>1</v>
      </c>
      <c r="J198" s="8">
        <v>65</v>
      </c>
      <c r="K198" s="10"/>
      <c r="L198" s="8"/>
      <c r="M198" s="98"/>
      <c r="N198" s="8"/>
      <c r="O198" s="8"/>
      <c r="P198" s="8"/>
      <c r="Q198" s="99"/>
      <c r="R198" s="8">
        <v>0</v>
      </c>
      <c r="S198" s="8">
        <v>0</v>
      </c>
      <c r="T198" s="8">
        <v>335</v>
      </c>
      <c r="U198" s="8">
        <v>200</v>
      </c>
      <c r="V198" s="8"/>
      <c r="W198" s="8">
        <v>600</v>
      </c>
      <c r="X198" s="8">
        <v>0</v>
      </c>
      <c r="Y198" s="8">
        <v>0</v>
      </c>
      <c r="Z198" s="3" t="s">
        <v>639</v>
      </c>
      <c r="AA198" s="3" t="s">
        <v>76</v>
      </c>
      <c r="AB198" s="10" t="s">
        <v>68</v>
      </c>
      <c r="AC198" s="3" t="s">
        <v>62</v>
      </c>
    </row>
    <row r="199" spans="1:29" x14ac:dyDescent="0.25">
      <c r="A199" s="10" t="s">
        <v>640</v>
      </c>
      <c r="B199" s="11">
        <v>44602</v>
      </c>
      <c r="C199" s="3" t="s">
        <v>641</v>
      </c>
      <c r="D199" s="10">
        <v>3</v>
      </c>
      <c r="E199" s="3" t="s">
        <v>65</v>
      </c>
      <c r="F199" s="10"/>
      <c r="G199" s="62"/>
      <c r="H199" s="8"/>
      <c r="I199" s="10">
        <v>1</v>
      </c>
      <c r="J199" s="8">
        <v>65</v>
      </c>
      <c r="K199" s="10"/>
      <c r="L199" s="8"/>
      <c r="M199" s="98"/>
      <c r="N199" s="8"/>
      <c r="O199" s="8"/>
      <c r="P199" s="8"/>
      <c r="Q199" s="99"/>
      <c r="R199" s="8">
        <v>0</v>
      </c>
      <c r="S199" s="8">
        <v>0</v>
      </c>
      <c r="T199" s="8">
        <v>335</v>
      </c>
      <c r="U199" s="8">
        <v>200</v>
      </c>
      <c r="V199" s="8"/>
      <c r="W199" s="8">
        <v>600</v>
      </c>
      <c r="X199" s="8">
        <v>0</v>
      </c>
      <c r="Y199" s="8">
        <v>0</v>
      </c>
      <c r="Z199" s="3" t="s">
        <v>642</v>
      </c>
      <c r="AA199" s="3" t="s">
        <v>390</v>
      </c>
      <c r="AB199" s="10" t="s">
        <v>68</v>
      </c>
      <c r="AC199" s="3" t="s">
        <v>62</v>
      </c>
    </row>
    <row r="200" spans="1:29" x14ac:dyDescent="0.25">
      <c r="A200" s="10" t="s">
        <v>643</v>
      </c>
      <c r="B200" s="11">
        <v>44757</v>
      </c>
      <c r="C200" s="3" t="s">
        <v>644</v>
      </c>
      <c r="D200" s="10">
        <v>3</v>
      </c>
      <c r="E200" s="3" t="s">
        <v>65</v>
      </c>
      <c r="F200" s="10"/>
      <c r="G200" s="62"/>
      <c r="H200" s="8"/>
      <c r="I200" s="10">
        <v>1</v>
      </c>
      <c r="J200" s="8">
        <v>65</v>
      </c>
      <c r="K200" s="10"/>
      <c r="L200" s="8"/>
      <c r="M200" s="98"/>
      <c r="N200" s="8"/>
      <c r="O200" s="8"/>
      <c r="P200" s="8"/>
      <c r="Q200" s="99"/>
      <c r="R200" s="8">
        <v>0</v>
      </c>
      <c r="S200" s="8">
        <v>0</v>
      </c>
      <c r="T200" s="8">
        <v>335</v>
      </c>
      <c r="U200" s="8">
        <v>200</v>
      </c>
      <c r="V200" s="8"/>
      <c r="W200" s="8">
        <v>600</v>
      </c>
      <c r="X200" s="8">
        <v>0</v>
      </c>
      <c r="Y200" s="8">
        <v>0</v>
      </c>
      <c r="Z200" s="3" t="s">
        <v>645</v>
      </c>
      <c r="AA200" s="3" t="s">
        <v>83</v>
      </c>
      <c r="AB200" s="10" t="s">
        <v>68</v>
      </c>
      <c r="AC200" s="3" t="s">
        <v>62</v>
      </c>
    </row>
    <row r="201" spans="1:29" x14ac:dyDescent="0.25">
      <c r="A201" s="10" t="s">
        <v>646</v>
      </c>
      <c r="B201" s="11">
        <v>43501</v>
      </c>
      <c r="C201" s="3" t="s">
        <v>647</v>
      </c>
      <c r="D201" s="10">
        <v>1</v>
      </c>
      <c r="E201" s="3" t="s">
        <v>65</v>
      </c>
      <c r="F201" s="10"/>
      <c r="G201" s="62"/>
      <c r="H201" s="8"/>
      <c r="I201" s="10"/>
      <c r="J201" s="8"/>
      <c r="K201" s="10"/>
      <c r="L201" s="8"/>
      <c r="M201" s="98"/>
      <c r="N201" s="8"/>
      <c r="O201" s="8"/>
      <c r="P201" s="8"/>
      <c r="Q201" s="99"/>
      <c r="R201" s="8">
        <v>0</v>
      </c>
      <c r="S201" s="8">
        <v>106</v>
      </c>
      <c r="T201" s="8">
        <v>294</v>
      </c>
      <c r="U201" s="8">
        <v>200</v>
      </c>
      <c r="V201" s="8"/>
      <c r="W201" s="8">
        <v>600</v>
      </c>
      <c r="X201" s="8">
        <v>110</v>
      </c>
      <c r="Y201" s="8">
        <v>0</v>
      </c>
      <c r="Z201" s="3" t="s">
        <v>648</v>
      </c>
      <c r="AA201" s="3" t="s">
        <v>313</v>
      </c>
      <c r="AB201" s="10" t="s">
        <v>68</v>
      </c>
      <c r="AC201" s="3" t="s">
        <v>62</v>
      </c>
    </row>
    <row r="202" spans="1:29" x14ac:dyDescent="0.25">
      <c r="A202" s="10" t="s">
        <v>649</v>
      </c>
      <c r="B202" s="11">
        <v>44204</v>
      </c>
      <c r="C202" s="3" t="s">
        <v>650</v>
      </c>
      <c r="D202" s="10">
        <v>1</v>
      </c>
      <c r="E202" s="3" t="s">
        <v>65</v>
      </c>
      <c r="F202" s="10"/>
      <c r="G202" s="62"/>
      <c r="H202" s="8"/>
      <c r="I202" s="10"/>
      <c r="J202" s="8"/>
      <c r="K202" s="10"/>
      <c r="L202" s="8"/>
      <c r="M202" s="98"/>
      <c r="N202" s="8"/>
      <c r="O202" s="8"/>
      <c r="P202" s="8"/>
      <c r="Q202" s="99"/>
      <c r="R202" s="8">
        <v>0</v>
      </c>
      <c r="S202" s="8">
        <v>25</v>
      </c>
      <c r="T202" s="8">
        <v>375</v>
      </c>
      <c r="U202" s="8">
        <v>200</v>
      </c>
      <c r="V202" s="8"/>
      <c r="W202" s="8">
        <v>600</v>
      </c>
      <c r="X202" s="8">
        <v>0</v>
      </c>
      <c r="Y202" s="8">
        <v>0</v>
      </c>
      <c r="Z202" s="3" t="s">
        <v>651</v>
      </c>
      <c r="AA202" s="3" t="s">
        <v>83</v>
      </c>
      <c r="AB202" s="10" t="s">
        <v>68</v>
      </c>
      <c r="AC202" s="3" t="s">
        <v>62</v>
      </c>
    </row>
    <row r="203" spans="1:29" x14ac:dyDescent="0.25">
      <c r="A203" s="10" t="s">
        <v>652</v>
      </c>
      <c r="B203" s="11">
        <v>44704</v>
      </c>
      <c r="C203" s="3" t="s">
        <v>653</v>
      </c>
      <c r="D203" s="10">
        <v>1</v>
      </c>
      <c r="E203" s="3" t="s">
        <v>65</v>
      </c>
      <c r="F203" s="10"/>
      <c r="G203" s="62"/>
      <c r="H203" s="8"/>
      <c r="I203" s="10"/>
      <c r="J203" s="8"/>
      <c r="K203" s="10"/>
      <c r="L203" s="8"/>
      <c r="M203" s="98"/>
      <c r="N203" s="8"/>
      <c r="O203" s="8"/>
      <c r="P203" s="8"/>
      <c r="Q203" s="99"/>
      <c r="R203" s="8">
        <v>0</v>
      </c>
      <c r="S203" s="8">
        <v>56</v>
      </c>
      <c r="T203" s="8">
        <v>344</v>
      </c>
      <c r="U203" s="8">
        <v>200</v>
      </c>
      <c r="V203" s="8"/>
      <c r="W203" s="8">
        <v>600</v>
      </c>
      <c r="X203" s="8">
        <v>0</v>
      </c>
      <c r="Y203" s="8">
        <v>0</v>
      </c>
      <c r="Z203" s="3" t="s">
        <v>654</v>
      </c>
      <c r="AA203" s="3" t="s">
        <v>108</v>
      </c>
      <c r="AB203" s="10" t="s">
        <v>68</v>
      </c>
      <c r="AC203" s="3" t="s">
        <v>62</v>
      </c>
    </row>
    <row r="204" spans="1:29" x14ac:dyDescent="0.25">
      <c r="A204" s="10" t="s">
        <v>655</v>
      </c>
      <c r="B204" s="11">
        <v>44685</v>
      </c>
      <c r="C204" s="3" t="s">
        <v>656</v>
      </c>
      <c r="D204" s="10">
        <v>2</v>
      </c>
      <c r="E204" s="3" t="s">
        <v>65</v>
      </c>
      <c r="F204" s="10"/>
      <c r="G204" s="62"/>
      <c r="H204" s="8"/>
      <c r="I204" s="10">
        <v>1</v>
      </c>
      <c r="J204" s="8">
        <v>65</v>
      </c>
      <c r="K204" s="10"/>
      <c r="L204" s="8"/>
      <c r="M204" s="98"/>
      <c r="N204" s="8"/>
      <c r="O204" s="8"/>
      <c r="P204" s="8"/>
      <c r="Q204" s="99"/>
      <c r="R204" s="8">
        <v>0</v>
      </c>
      <c r="S204" s="8">
        <v>0</v>
      </c>
      <c r="T204" s="8">
        <v>335</v>
      </c>
      <c r="U204" s="8">
        <v>200</v>
      </c>
      <c r="V204" s="8"/>
      <c r="W204" s="8">
        <v>600</v>
      </c>
      <c r="X204" s="8">
        <v>0</v>
      </c>
      <c r="Y204" s="8">
        <v>0</v>
      </c>
      <c r="Z204" s="3" t="s">
        <v>657</v>
      </c>
      <c r="AA204" s="3" t="s">
        <v>76</v>
      </c>
      <c r="AB204" s="10" t="s">
        <v>68</v>
      </c>
      <c r="AC204" s="3" t="s">
        <v>62</v>
      </c>
    </row>
    <row r="205" spans="1:29" x14ac:dyDescent="0.25">
      <c r="A205" s="10" t="s">
        <v>658</v>
      </c>
      <c r="B205" s="11">
        <v>44249</v>
      </c>
      <c r="C205" s="3" t="s">
        <v>659</v>
      </c>
      <c r="D205" s="10">
        <v>5</v>
      </c>
      <c r="E205" s="3" t="s">
        <v>65</v>
      </c>
      <c r="F205" s="10"/>
      <c r="G205" s="62"/>
      <c r="H205" s="8"/>
      <c r="I205" s="10">
        <v>4</v>
      </c>
      <c r="J205" s="8">
        <v>260</v>
      </c>
      <c r="K205" s="10"/>
      <c r="L205" s="8"/>
      <c r="M205" s="98"/>
      <c r="N205" s="8"/>
      <c r="O205" s="8"/>
      <c r="P205" s="8">
        <v>36</v>
      </c>
      <c r="Q205" s="99"/>
      <c r="R205" s="8">
        <v>0</v>
      </c>
      <c r="S205" s="8">
        <v>0</v>
      </c>
      <c r="T205" s="8">
        <v>104</v>
      </c>
      <c r="U205" s="8">
        <v>200</v>
      </c>
      <c r="V205" s="8"/>
      <c r="W205" s="8">
        <v>600</v>
      </c>
      <c r="X205" s="8">
        <v>0</v>
      </c>
      <c r="Y205" s="8">
        <v>0</v>
      </c>
      <c r="Z205" s="3" t="s">
        <v>660</v>
      </c>
      <c r="AA205" s="3" t="s">
        <v>83</v>
      </c>
      <c r="AB205" s="10" t="s">
        <v>68</v>
      </c>
      <c r="AC205" s="3" t="s">
        <v>62</v>
      </c>
    </row>
    <row r="206" spans="1:29" x14ac:dyDescent="0.25">
      <c r="A206" s="10" t="s">
        <v>661</v>
      </c>
      <c r="B206" s="11">
        <v>44732</v>
      </c>
      <c r="C206" s="3" t="s">
        <v>662</v>
      </c>
      <c r="D206" s="10">
        <v>2</v>
      </c>
      <c r="E206" s="3" t="s">
        <v>65</v>
      </c>
      <c r="F206" s="10"/>
      <c r="G206" s="62"/>
      <c r="H206" s="8"/>
      <c r="I206" s="10"/>
      <c r="J206" s="8"/>
      <c r="K206" s="10"/>
      <c r="L206" s="8"/>
      <c r="M206" s="98"/>
      <c r="N206" s="8"/>
      <c r="O206" s="8"/>
      <c r="P206" s="8">
        <v>26</v>
      </c>
      <c r="Q206" s="99"/>
      <c r="R206" s="8">
        <v>0</v>
      </c>
      <c r="S206" s="8">
        <v>180</v>
      </c>
      <c r="T206" s="8">
        <v>194</v>
      </c>
      <c r="U206" s="8">
        <v>200</v>
      </c>
      <c r="V206" s="8"/>
      <c r="W206" s="8">
        <v>600</v>
      </c>
      <c r="X206" s="8">
        <v>0</v>
      </c>
      <c r="Y206" s="8">
        <v>0</v>
      </c>
      <c r="Z206" s="3" t="s">
        <v>663</v>
      </c>
      <c r="AA206" s="3" t="s">
        <v>76</v>
      </c>
      <c r="AB206" s="10" t="s">
        <v>68</v>
      </c>
      <c r="AC206" s="3" t="s">
        <v>62</v>
      </c>
    </row>
    <row r="207" spans="1:29" x14ac:dyDescent="0.25">
      <c r="A207" s="10" t="s">
        <v>664</v>
      </c>
      <c r="B207" s="11">
        <v>44277</v>
      </c>
      <c r="C207" s="3" t="s">
        <v>665</v>
      </c>
      <c r="D207" s="10">
        <v>1</v>
      </c>
      <c r="E207" s="3" t="s">
        <v>65</v>
      </c>
      <c r="F207" s="10"/>
      <c r="G207" s="62"/>
      <c r="H207" s="8"/>
      <c r="I207" s="10"/>
      <c r="J207" s="8"/>
      <c r="K207" s="10"/>
      <c r="L207" s="8"/>
      <c r="M207" s="98"/>
      <c r="N207" s="8"/>
      <c r="O207" s="8"/>
      <c r="P207" s="8"/>
      <c r="Q207" s="99"/>
      <c r="R207" s="8">
        <v>0</v>
      </c>
      <c r="S207" s="8">
        <v>106</v>
      </c>
      <c r="T207" s="8">
        <v>294</v>
      </c>
      <c r="U207" s="8">
        <v>200</v>
      </c>
      <c r="V207" s="8"/>
      <c r="W207" s="8">
        <v>600</v>
      </c>
      <c r="X207" s="8">
        <v>110</v>
      </c>
      <c r="Y207" s="8">
        <v>0</v>
      </c>
      <c r="Z207" s="3" t="s">
        <v>666</v>
      </c>
      <c r="AA207" s="3" t="s">
        <v>72</v>
      </c>
      <c r="AB207" s="10" t="s">
        <v>68</v>
      </c>
      <c r="AC207" s="3" t="s">
        <v>62</v>
      </c>
    </row>
    <row r="208" spans="1:29" x14ac:dyDescent="0.25">
      <c r="A208" s="10" t="s">
        <v>667</v>
      </c>
      <c r="B208" s="11">
        <v>43698</v>
      </c>
      <c r="C208" s="3" t="s">
        <v>668</v>
      </c>
      <c r="D208" s="10">
        <v>1</v>
      </c>
      <c r="E208" s="3" t="s">
        <v>65</v>
      </c>
      <c r="F208" s="10"/>
      <c r="G208" s="62"/>
      <c r="H208" s="8"/>
      <c r="I208" s="10"/>
      <c r="J208" s="8"/>
      <c r="K208" s="10"/>
      <c r="L208" s="8"/>
      <c r="M208" s="98"/>
      <c r="N208" s="8"/>
      <c r="O208" s="8"/>
      <c r="P208" s="8">
        <v>74</v>
      </c>
      <c r="Q208" s="99"/>
      <c r="R208" s="8">
        <v>0</v>
      </c>
      <c r="S208" s="8">
        <v>26</v>
      </c>
      <c r="T208" s="8">
        <v>300</v>
      </c>
      <c r="U208" s="8">
        <v>200</v>
      </c>
      <c r="V208" s="8"/>
      <c r="W208" s="8">
        <v>600</v>
      </c>
      <c r="X208" s="8">
        <v>0</v>
      </c>
      <c r="Y208" s="8">
        <v>0</v>
      </c>
      <c r="Z208" s="3" t="s">
        <v>669</v>
      </c>
      <c r="AA208" s="3" t="s">
        <v>76</v>
      </c>
      <c r="AB208" s="10" t="s">
        <v>68</v>
      </c>
      <c r="AC208" s="3" t="s">
        <v>62</v>
      </c>
    </row>
    <row r="209" spans="1:29" x14ac:dyDescent="0.25">
      <c r="A209" s="10" t="s">
        <v>670</v>
      </c>
      <c r="B209" s="11">
        <v>44698</v>
      </c>
      <c r="C209" s="3" t="s">
        <v>671</v>
      </c>
      <c r="D209" s="10">
        <v>1</v>
      </c>
      <c r="E209" s="3" t="s">
        <v>65</v>
      </c>
      <c r="F209" s="10"/>
      <c r="G209" s="62"/>
      <c r="H209" s="8"/>
      <c r="I209" s="10"/>
      <c r="J209" s="8"/>
      <c r="K209" s="10"/>
      <c r="L209" s="8"/>
      <c r="M209" s="98"/>
      <c r="N209" s="8"/>
      <c r="O209" s="8"/>
      <c r="P209" s="8"/>
      <c r="Q209" s="99"/>
      <c r="R209" s="8">
        <v>0</v>
      </c>
      <c r="S209" s="8">
        <v>106</v>
      </c>
      <c r="T209" s="8">
        <v>294</v>
      </c>
      <c r="U209" s="8">
        <v>200</v>
      </c>
      <c r="V209" s="8"/>
      <c r="W209" s="8">
        <v>600</v>
      </c>
      <c r="X209" s="8">
        <v>0</v>
      </c>
      <c r="Y209" s="8">
        <v>0</v>
      </c>
      <c r="Z209" s="3" t="s">
        <v>672</v>
      </c>
      <c r="AA209" s="3" t="s">
        <v>101</v>
      </c>
      <c r="AB209" s="10" t="s">
        <v>68</v>
      </c>
      <c r="AC209" s="3" t="s">
        <v>62</v>
      </c>
    </row>
    <row r="210" spans="1:29" x14ac:dyDescent="0.25">
      <c r="A210" s="10" t="s">
        <v>673</v>
      </c>
      <c r="B210" s="11">
        <v>44113</v>
      </c>
      <c r="C210" s="3" t="s">
        <v>674</v>
      </c>
      <c r="D210" s="10">
        <v>1</v>
      </c>
      <c r="E210" s="3" t="s">
        <v>65</v>
      </c>
      <c r="F210" s="10"/>
      <c r="G210" s="62"/>
      <c r="H210" s="8"/>
      <c r="I210" s="10"/>
      <c r="J210" s="8"/>
      <c r="K210" s="10"/>
      <c r="L210" s="8"/>
      <c r="M210" s="98"/>
      <c r="N210" s="8"/>
      <c r="O210" s="8"/>
      <c r="P210" s="8"/>
      <c r="Q210" s="99"/>
      <c r="R210" s="8">
        <v>0</v>
      </c>
      <c r="S210" s="8">
        <v>25</v>
      </c>
      <c r="T210" s="8">
        <v>375</v>
      </c>
      <c r="U210" s="8">
        <v>200</v>
      </c>
      <c r="V210" s="8"/>
      <c r="W210" s="8">
        <v>600</v>
      </c>
      <c r="X210" s="8">
        <v>0</v>
      </c>
      <c r="Y210" s="8">
        <v>0</v>
      </c>
      <c r="Z210" s="3" t="s">
        <v>675</v>
      </c>
      <c r="AA210" s="3" t="s">
        <v>199</v>
      </c>
      <c r="AB210" s="10" t="s">
        <v>68</v>
      </c>
      <c r="AC210" s="3" t="s">
        <v>62</v>
      </c>
    </row>
    <row r="211" spans="1:29" x14ac:dyDescent="0.25">
      <c r="A211" s="10" t="s">
        <v>676</v>
      </c>
      <c r="B211" s="11">
        <v>44757</v>
      </c>
      <c r="C211" s="3" t="s">
        <v>677</v>
      </c>
      <c r="D211" s="10">
        <v>1</v>
      </c>
      <c r="E211" s="3" t="s">
        <v>65</v>
      </c>
      <c r="F211" s="10"/>
      <c r="G211" s="62"/>
      <c r="H211" s="8"/>
      <c r="I211" s="10"/>
      <c r="J211" s="8"/>
      <c r="K211" s="10"/>
      <c r="L211" s="8"/>
      <c r="M211" s="98"/>
      <c r="N211" s="8"/>
      <c r="O211" s="8"/>
      <c r="P211" s="8"/>
      <c r="Q211" s="99"/>
      <c r="R211" s="8">
        <v>0</v>
      </c>
      <c r="S211" s="8">
        <v>106</v>
      </c>
      <c r="T211" s="8">
        <v>294</v>
      </c>
      <c r="U211" s="8">
        <v>200</v>
      </c>
      <c r="V211" s="8"/>
      <c r="W211" s="8">
        <v>600</v>
      </c>
      <c r="X211" s="8">
        <v>0</v>
      </c>
      <c r="Y211" s="8">
        <v>0</v>
      </c>
      <c r="Z211" s="3" t="s">
        <v>678</v>
      </c>
      <c r="AA211" s="3" t="s">
        <v>679</v>
      </c>
      <c r="AB211" s="10" t="s">
        <v>68</v>
      </c>
      <c r="AC211" s="3" t="s">
        <v>62</v>
      </c>
    </row>
    <row r="212" spans="1:29" x14ac:dyDescent="0.25">
      <c r="A212" s="10" t="s">
        <v>680</v>
      </c>
      <c r="B212" s="11">
        <v>44278</v>
      </c>
      <c r="C212" s="3" t="s">
        <v>681</v>
      </c>
      <c r="D212" s="10">
        <v>4</v>
      </c>
      <c r="E212" s="3" t="s">
        <v>65</v>
      </c>
      <c r="F212" s="10"/>
      <c r="G212" s="62"/>
      <c r="H212" s="8"/>
      <c r="I212" s="10">
        <v>2</v>
      </c>
      <c r="J212" s="8">
        <v>130</v>
      </c>
      <c r="K212" s="10"/>
      <c r="L212" s="8"/>
      <c r="M212" s="98"/>
      <c r="N212" s="8"/>
      <c r="O212" s="8"/>
      <c r="P212" s="8">
        <v>68</v>
      </c>
      <c r="Q212" s="99"/>
      <c r="R212" s="8">
        <v>0</v>
      </c>
      <c r="S212" s="8">
        <v>0</v>
      </c>
      <c r="T212" s="8">
        <v>202</v>
      </c>
      <c r="U212" s="8">
        <v>200</v>
      </c>
      <c r="V212" s="8"/>
      <c r="W212" s="8">
        <v>600</v>
      </c>
      <c r="X212" s="8">
        <v>0</v>
      </c>
      <c r="Y212" s="8">
        <v>0</v>
      </c>
      <c r="Z212" s="3" t="s">
        <v>682</v>
      </c>
      <c r="AA212" s="3" t="s">
        <v>160</v>
      </c>
      <c r="AB212" s="10" t="s">
        <v>68</v>
      </c>
      <c r="AC212" s="3" t="s">
        <v>62</v>
      </c>
    </row>
    <row r="213" spans="1:29" x14ac:dyDescent="0.25">
      <c r="A213" s="10" t="s">
        <v>683</v>
      </c>
      <c r="B213" s="11">
        <v>44543</v>
      </c>
      <c r="C213" s="3" t="s">
        <v>684</v>
      </c>
      <c r="D213" s="10">
        <v>5</v>
      </c>
      <c r="E213" s="3" t="s">
        <v>65</v>
      </c>
      <c r="F213" s="10"/>
      <c r="G213" s="62">
        <v>1</v>
      </c>
      <c r="H213" s="8">
        <v>65</v>
      </c>
      <c r="I213" s="10">
        <v>2</v>
      </c>
      <c r="J213" s="8">
        <v>130</v>
      </c>
      <c r="K213" s="10"/>
      <c r="L213" s="8"/>
      <c r="M213" s="98"/>
      <c r="N213" s="8"/>
      <c r="O213" s="8"/>
      <c r="P213" s="8">
        <v>52</v>
      </c>
      <c r="Q213" s="99"/>
      <c r="R213" s="8">
        <v>0</v>
      </c>
      <c r="S213" s="8">
        <v>0</v>
      </c>
      <c r="T213" s="8">
        <v>153</v>
      </c>
      <c r="U213" s="8">
        <v>200</v>
      </c>
      <c r="V213" s="8"/>
      <c r="W213" s="8">
        <v>600</v>
      </c>
      <c r="X213" s="8">
        <v>0</v>
      </c>
      <c r="Y213" s="8">
        <v>0</v>
      </c>
      <c r="Z213" s="3" t="s">
        <v>685</v>
      </c>
      <c r="AA213" s="3" t="s">
        <v>209</v>
      </c>
      <c r="AB213" s="10" t="s">
        <v>68</v>
      </c>
      <c r="AC213" s="3" t="s">
        <v>62</v>
      </c>
    </row>
    <row r="214" spans="1:29" x14ac:dyDescent="0.25">
      <c r="A214" s="10" t="s">
        <v>686</v>
      </c>
      <c r="B214" s="11">
        <v>44300</v>
      </c>
      <c r="C214" s="3" t="s">
        <v>687</v>
      </c>
      <c r="D214" s="10">
        <v>7</v>
      </c>
      <c r="E214" s="3" t="s">
        <v>65</v>
      </c>
      <c r="F214" s="10"/>
      <c r="G214" s="62">
        <v>1</v>
      </c>
      <c r="H214" s="8">
        <v>65</v>
      </c>
      <c r="I214" s="10">
        <v>1</v>
      </c>
      <c r="J214" s="8">
        <v>65</v>
      </c>
      <c r="K214" s="10">
        <v>2</v>
      </c>
      <c r="L214" s="8">
        <v>130</v>
      </c>
      <c r="M214" s="98"/>
      <c r="N214" s="8"/>
      <c r="O214" s="8"/>
      <c r="P214" s="8"/>
      <c r="Q214" s="99"/>
      <c r="R214" s="8">
        <v>0</v>
      </c>
      <c r="S214" s="8">
        <v>0</v>
      </c>
      <c r="T214" s="8">
        <v>140</v>
      </c>
      <c r="U214" s="8">
        <v>200</v>
      </c>
      <c r="V214" s="8"/>
      <c r="W214" s="8">
        <v>600</v>
      </c>
      <c r="X214" s="8">
        <v>0</v>
      </c>
      <c r="Y214" s="8">
        <v>0</v>
      </c>
      <c r="Z214" s="3" t="s">
        <v>688</v>
      </c>
      <c r="AA214" s="3" t="s">
        <v>83</v>
      </c>
      <c r="AB214" s="10" t="s">
        <v>68</v>
      </c>
      <c r="AC214" s="3" t="s">
        <v>62</v>
      </c>
    </row>
    <row r="215" spans="1:29" x14ac:dyDescent="0.25">
      <c r="A215" s="10" t="s">
        <v>689</v>
      </c>
      <c r="B215" s="11">
        <v>44749</v>
      </c>
      <c r="C215" s="3" t="s">
        <v>690</v>
      </c>
      <c r="D215" s="10">
        <v>4</v>
      </c>
      <c r="E215" s="3" t="s">
        <v>65</v>
      </c>
      <c r="F215" s="10"/>
      <c r="G215" s="62"/>
      <c r="H215" s="8"/>
      <c r="I215" s="10">
        <v>2</v>
      </c>
      <c r="J215" s="8">
        <v>130</v>
      </c>
      <c r="K215" s="10"/>
      <c r="L215" s="8"/>
      <c r="M215" s="98"/>
      <c r="N215" s="8"/>
      <c r="O215" s="8"/>
      <c r="P215" s="8"/>
      <c r="Q215" s="99"/>
      <c r="R215" s="8">
        <v>0</v>
      </c>
      <c r="S215" s="8">
        <v>0</v>
      </c>
      <c r="T215" s="8">
        <v>270</v>
      </c>
      <c r="U215" s="8">
        <v>200</v>
      </c>
      <c r="V215" s="8"/>
      <c r="W215" s="8">
        <v>600</v>
      </c>
      <c r="X215" s="8">
        <v>0</v>
      </c>
      <c r="Y215" s="8">
        <v>0</v>
      </c>
      <c r="Z215" s="3" t="s">
        <v>691</v>
      </c>
      <c r="AA215" s="3" t="s">
        <v>101</v>
      </c>
      <c r="AB215" s="10" t="s">
        <v>68</v>
      </c>
      <c r="AC215" s="3" t="s">
        <v>62</v>
      </c>
    </row>
    <row r="216" spans="1:29" x14ac:dyDescent="0.25">
      <c r="A216" s="10" t="s">
        <v>692</v>
      </c>
      <c r="B216" s="11">
        <v>44172</v>
      </c>
      <c r="C216" s="3" t="s">
        <v>693</v>
      </c>
      <c r="D216" s="10">
        <v>4</v>
      </c>
      <c r="E216" s="3" t="s">
        <v>65</v>
      </c>
      <c r="F216" s="10"/>
      <c r="G216" s="62"/>
      <c r="H216" s="8"/>
      <c r="I216" s="10">
        <v>3</v>
      </c>
      <c r="J216" s="8">
        <v>195</v>
      </c>
      <c r="K216" s="10"/>
      <c r="L216" s="8"/>
      <c r="M216" s="98"/>
      <c r="N216" s="8"/>
      <c r="O216" s="8"/>
      <c r="P216" s="8"/>
      <c r="Q216" s="99"/>
      <c r="R216" s="8">
        <v>0</v>
      </c>
      <c r="S216" s="8">
        <v>226</v>
      </c>
      <c r="T216" s="8">
        <v>0</v>
      </c>
      <c r="U216" s="8">
        <v>200</v>
      </c>
      <c r="V216" s="8"/>
      <c r="W216" s="8">
        <v>621</v>
      </c>
      <c r="X216" s="8">
        <v>110</v>
      </c>
      <c r="Y216" s="8">
        <v>0</v>
      </c>
      <c r="Z216" s="3" t="s">
        <v>694</v>
      </c>
      <c r="AA216" s="3" t="s">
        <v>87</v>
      </c>
      <c r="AB216" s="10" t="s">
        <v>68</v>
      </c>
      <c r="AC216" s="3" t="s">
        <v>62</v>
      </c>
    </row>
    <row r="217" spans="1:29" x14ac:dyDescent="0.25">
      <c r="A217" s="10" t="s">
        <v>695</v>
      </c>
      <c r="B217" s="11">
        <v>44705</v>
      </c>
      <c r="C217" s="3" t="s">
        <v>696</v>
      </c>
      <c r="D217" s="10">
        <v>5</v>
      </c>
      <c r="E217" s="3" t="s">
        <v>65</v>
      </c>
      <c r="F217" s="10"/>
      <c r="G217" s="62"/>
      <c r="H217" s="8"/>
      <c r="I217" s="10">
        <v>3</v>
      </c>
      <c r="J217" s="8">
        <v>195</v>
      </c>
      <c r="K217" s="10"/>
      <c r="L217" s="8"/>
      <c r="M217" s="98"/>
      <c r="N217" s="8"/>
      <c r="O217" s="8"/>
      <c r="P217" s="8"/>
      <c r="Q217" s="99"/>
      <c r="R217" s="8">
        <v>0</v>
      </c>
      <c r="S217" s="8">
        <v>0</v>
      </c>
      <c r="T217" s="8">
        <v>205</v>
      </c>
      <c r="U217" s="8">
        <v>200</v>
      </c>
      <c r="V217" s="8"/>
      <c r="W217" s="8">
        <v>600</v>
      </c>
      <c r="X217" s="8">
        <v>0</v>
      </c>
      <c r="Y217" s="8">
        <v>0</v>
      </c>
      <c r="Z217" s="3" t="s">
        <v>697</v>
      </c>
      <c r="AA217" s="3" t="s">
        <v>83</v>
      </c>
      <c r="AB217" s="10" t="s">
        <v>68</v>
      </c>
      <c r="AC217" s="3" t="s">
        <v>62</v>
      </c>
    </row>
    <row r="218" spans="1:29" x14ac:dyDescent="0.25">
      <c r="A218" s="10" t="s">
        <v>698</v>
      </c>
      <c r="B218" s="11">
        <v>44630</v>
      </c>
      <c r="C218" s="3" t="s">
        <v>699</v>
      </c>
      <c r="D218" s="10">
        <v>3</v>
      </c>
      <c r="E218" s="3" t="s">
        <v>65</v>
      </c>
      <c r="F218" s="10"/>
      <c r="G218" s="62"/>
      <c r="H218" s="8"/>
      <c r="I218" s="10">
        <v>1</v>
      </c>
      <c r="J218" s="8">
        <v>65</v>
      </c>
      <c r="K218" s="10"/>
      <c r="L218" s="8"/>
      <c r="M218" s="98"/>
      <c r="N218" s="8"/>
      <c r="O218" s="8"/>
      <c r="P218" s="8"/>
      <c r="Q218" s="99"/>
      <c r="R218" s="8">
        <v>0</v>
      </c>
      <c r="S218" s="8">
        <v>0</v>
      </c>
      <c r="T218" s="8">
        <v>335</v>
      </c>
      <c r="U218" s="8">
        <v>200</v>
      </c>
      <c r="V218" s="8"/>
      <c r="W218" s="8">
        <v>600</v>
      </c>
      <c r="X218" s="8">
        <v>0</v>
      </c>
      <c r="Y218" s="8">
        <v>0</v>
      </c>
      <c r="Z218" s="3" t="s">
        <v>700</v>
      </c>
      <c r="AA218" s="3" t="s">
        <v>76</v>
      </c>
      <c r="AB218" s="10" t="s">
        <v>68</v>
      </c>
      <c r="AC218" s="3" t="s">
        <v>62</v>
      </c>
    </row>
    <row r="219" spans="1:29" x14ac:dyDescent="0.25">
      <c r="A219" s="10" t="s">
        <v>701</v>
      </c>
      <c r="B219" s="11">
        <v>44425</v>
      </c>
      <c r="C219" s="3" t="s">
        <v>702</v>
      </c>
      <c r="D219" s="10">
        <v>3</v>
      </c>
      <c r="E219" s="3" t="s">
        <v>65</v>
      </c>
      <c r="F219" s="10"/>
      <c r="G219" s="62"/>
      <c r="H219" s="8"/>
      <c r="I219" s="10">
        <v>2</v>
      </c>
      <c r="J219" s="8">
        <v>130</v>
      </c>
      <c r="K219" s="10"/>
      <c r="L219" s="8"/>
      <c r="M219" s="98"/>
      <c r="N219" s="8"/>
      <c r="O219" s="8"/>
      <c r="P219" s="8"/>
      <c r="Q219" s="99"/>
      <c r="R219" s="8">
        <v>0</v>
      </c>
      <c r="S219" s="8">
        <v>75</v>
      </c>
      <c r="T219" s="8">
        <v>195</v>
      </c>
      <c r="U219" s="8">
        <v>200</v>
      </c>
      <c r="V219" s="8"/>
      <c r="W219" s="8">
        <v>600</v>
      </c>
      <c r="X219" s="8">
        <v>0</v>
      </c>
      <c r="Y219" s="8">
        <v>0</v>
      </c>
      <c r="Z219" s="3" t="s">
        <v>703</v>
      </c>
      <c r="AA219" s="3" t="s">
        <v>160</v>
      </c>
      <c r="AB219" s="10" t="s">
        <v>68</v>
      </c>
      <c r="AC219" s="3" t="s">
        <v>62</v>
      </c>
    </row>
    <row r="220" spans="1:29" x14ac:dyDescent="0.25">
      <c r="A220" s="10" t="s">
        <v>704</v>
      </c>
      <c r="B220" s="11">
        <v>43992</v>
      </c>
      <c r="C220" s="3" t="s">
        <v>705</v>
      </c>
      <c r="D220" s="10">
        <v>3</v>
      </c>
      <c r="E220" s="3" t="s">
        <v>65</v>
      </c>
      <c r="F220" s="10"/>
      <c r="G220" s="62"/>
      <c r="H220" s="8"/>
      <c r="I220" s="10">
        <v>1</v>
      </c>
      <c r="J220" s="8">
        <v>65</v>
      </c>
      <c r="K220" s="10"/>
      <c r="L220" s="8"/>
      <c r="M220" s="98"/>
      <c r="N220" s="8"/>
      <c r="O220" s="8"/>
      <c r="P220" s="8">
        <v>84</v>
      </c>
      <c r="Q220" s="99"/>
      <c r="R220" s="8">
        <v>0</v>
      </c>
      <c r="S220" s="8">
        <v>0</v>
      </c>
      <c r="T220" s="8">
        <v>251</v>
      </c>
      <c r="U220" s="8">
        <v>200</v>
      </c>
      <c r="V220" s="8"/>
      <c r="W220" s="8">
        <v>600</v>
      </c>
      <c r="X220" s="8">
        <v>0</v>
      </c>
      <c r="Y220" s="8">
        <v>0</v>
      </c>
      <c r="Z220" s="3" t="s">
        <v>706</v>
      </c>
      <c r="AA220" s="3" t="s">
        <v>83</v>
      </c>
      <c r="AB220" s="10" t="s">
        <v>68</v>
      </c>
      <c r="AC220" s="3" t="s">
        <v>62</v>
      </c>
    </row>
    <row r="221" spans="1:29" x14ac:dyDescent="0.25">
      <c r="A221" s="10" t="s">
        <v>707</v>
      </c>
      <c r="B221" s="11">
        <v>43521</v>
      </c>
      <c r="C221" s="3" t="s">
        <v>708</v>
      </c>
      <c r="D221" s="10">
        <v>3</v>
      </c>
      <c r="E221" s="3" t="s">
        <v>65</v>
      </c>
      <c r="F221" s="10"/>
      <c r="G221" s="62"/>
      <c r="H221" s="8"/>
      <c r="I221" s="10">
        <v>1</v>
      </c>
      <c r="J221" s="8">
        <v>65</v>
      </c>
      <c r="K221" s="10"/>
      <c r="L221" s="8"/>
      <c r="M221" s="98"/>
      <c r="N221" s="8"/>
      <c r="O221" s="8"/>
      <c r="P221" s="8"/>
      <c r="Q221" s="99"/>
      <c r="R221" s="8">
        <v>0</v>
      </c>
      <c r="S221" s="8">
        <v>0</v>
      </c>
      <c r="T221" s="8">
        <v>335</v>
      </c>
      <c r="U221" s="8">
        <v>200</v>
      </c>
      <c r="V221" s="8"/>
      <c r="W221" s="8">
        <v>600</v>
      </c>
      <c r="X221" s="8">
        <v>0</v>
      </c>
      <c r="Y221" s="8">
        <v>0</v>
      </c>
      <c r="Z221" s="3" t="s">
        <v>130</v>
      </c>
      <c r="AA221" s="3" t="s">
        <v>135</v>
      </c>
      <c r="AB221" s="10" t="s">
        <v>68</v>
      </c>
      <c r="AC221" s="3" t="s">
        <v>62</v>
      </c>
    </row>
    <row r="222" spans="1:29" x14ac:dyDescent="0.25">
      <c r="A222" s="100" t="s">
        <v>709</v>
      </c>
      <c r="B222" s="101">
        <v>43145</v>
      </c>
      <c r="C222" s="102" t="s">
        <v>710</v>
      </c>
      <c r="D222" s="100">
        <v>3</v>
      </c>
      <c r="E222" s="102" t="s">
        <v>26</v>
      </c>
      <c r="F222" s="100"/>
      <c r="G222" s="103"/>
      <c r="H222" s="104"/>
      <c r="I222" s="100">
        <v>2</v>
      </c>
      <c r="J222" s="104">
        <v>130</v>
      </c>
      <c r="K222" s="100"/>
      <c r="L222" s="104"/>
      <c r="M222" s="105"/>
      <c r="N222" s="104"/>
      <c r="O222" s="104"/>
      <c r="P222" s="104"/>
      <c r="Q222" s="106"/>
      <c r="R222" s="104">
        <v>0</v>
      </c>
      <c r="S222" s="104">
        <v>0</v>
      </c>
      <c r="T222" s="104">
        <v>270</v>
      </c>
      <c r="U222" s="104">
        <v>200</v>
      </c>
      <c r="V222" s="104"/>
      <c r="W222" s="104">
        <v>600</v>
      </c>
      <c r="X222" s="8">
        <v>0</v>
      </c>
      <c r="Y222" s="8">
        <v>0</v>
      </c>
      <c r="Z222" s="3" t="s">
        <v>711</v>
      </c>
      <c r="AA222" s="3" t="s">
        <v>76</v>
      </c>
      <c r="AB222" s="10" t="s">
        <v>68</v>
      </c>
      <c r="AC222" s="3" t="s">
        <v>62</v>
      </c>
    </row>
    <row r="223" spans="1:29" x14ac:dyDescent="0.25">
      <c r="A223" s="10" t="s">
        <v>712</v>
      </c>
      <c r="B223" s="11">
        <v>44249</v>
      </c>
      <c r="C223" s="3" t="s">
        <v>713</v>
      </c>
      <c r="D223" s="10">
        <v>2</v>
      </c>
      <c r="E223" s="3" t="s">
        <v>65</v>
      </c>
      <c r="F223" s="10"/>
      <c r="G223" s="62"/>
      <c r="H223" s="8"/>
      <c r="I223" s="10"/>
      <c r="J223" s="8"/>
      <c r="K223" s="10"/>
      <c r="L223" s="8"/>
      <c r="M223" s="98"/>
      <c r="N223" s="8"/>
      <c r="O223" s="8"/>
      <c r="P223" s="8">
        <v>19</v>
      </c>
      <c r="Q223" s="99">
        <v>1</v>
      </c>
      <c r="R223" s="8">
        <v>130</v>
      </c>
      <c r="S223" s="8">
        <v>0</v>
      </c>
      <c r="T223" s="8">
        <v>251</v>
      </c>
      <c r="U223" s="8">
        <v>200</v>
      </c>
      <c r="V223" s="8"/>
      <c r="W223" s="8">
        <v>600</v>
      </c>
      <c r="X223" s="8">
        <v>0</v>
      </c>
      <c r="Y223" s="8">
        <v>0</v>
      </c>
      <c r="Z223" s="3" t="s">
        <v>714</v>
      </c>
      <c r="AA223" s="3" t="s">
        <v>139</v>
      </c>
      <c r="AB223" s="10" t="s">
        <v>68</v>
      </c>
      <c r="AC223" s="3" t="s">
        <v>62</v>
      </c>
    </row>
    <row r="224" spans="1:29" x14ac:dyDescent="0.25">
      <c r="A224" s="10" t="s">
        <v>715</v>
      </c>
      <c r="B224" s="11">
        <v>44505</v>
      </c>
      <c r="C224" s="3" t="s">
        <v>716</v>
      </c>
      <c r="D224" s="10">
        <v>3</v>
      </c>
      <c r="E224" s="3" t="s">
        <v>65</v>
      </c>
      <c r="F224" s="10"/>
      <c r="G224" s="62"/>
      <c r="H224" s="8"/>
      <c r="I224" s="10">
        <v>2</v>
      </c>
      <c r="J224" s="8">
        <v>130</v>
      </c>
      <c r="K224" s="10"/>
      <c r="L224" s="8"/>
      <c r="M224" s="98"/>
      <c r="N224" s="8"/>
      <c r="O224" s="8"/>
      <c r="P224" s="8">
        <v>68</v>
      </c>
      <c r="Q224" s="99"/>
      <c r="R224" s="8">
        <v>0</v>
      </c>
      <c r="S224" s="8">
        <v>0</v>
      </c>
      <c r="T224" s="8">
        <v>202</v>
      </c>
      <c r="U224" s="8">
        <v>200</v>
      </c>
      <c r="V224" s="8"/>
      <c r="W224" s="8">
        <v>600</v>
      </c>
      <c r="X224" s="8">
        <v>0</v>
      </c>
      <c r="Y224" s="8">
        <v>0</v>
      </c>
      <c r="Z224" s="3" t="s">
        <v>717</v>
      </c>
      <c r="AA224" s="3" t="s">
        <v>91</v>
      </c>
      <c r="AB224" s="10" t="s">
        <v>68</v>
      </c>
      <c r="AC224" s="3" t="s">
        <v>62</v>
      </c>
    </row>
    <row r="225" spans="1:29" x14ac:dyDescent="0.25">
      <c r="A225" s="10" t="s">
        <v>718</v>
      </c>
      <c r="B225" s="11">
        <v>44511</v>
      </c>
      <c r="C225" s="3" t="s">
        <v>719</v>
      </c>
      <c r="D225" s="10">
        <v>4</v>
      </c>
      <c r="E225" s="3" t="s">
        <v>65</v>
      </c>
      <c r="F225" s="10"/>
      <c r="G225" s="62">
        <v>1</v>
      </c>
      <c r="H225" s="8">
        <v>65</v>
      </c>
      <c r="I225" s="10">
        <v>1</v>
      </c>
      <c r="J225" s="8">
        <v>65</v>
      </c>
      <c r="K225" s="10"/>
      <c r="L225" s="8"/>
      <c r="M225" s="98"/>
      <c r="N225" s="8"/>
      <c r="O225" s="8"/>
      <c r="P225" s="8"/>
      <c r="Q225" s="99"/>
      <c r="R225" s="8">
        <v>0</v>
      </c>
      <c r="S225" s="8">
        <v>0</v>
      </c>
      <c r="T225" s="8">
        <v>270</v>
      </c>
      <c r="U225" s="8">
        <v>200</v>
      </c>
      <c r="V225" s="8"/>
      <c r="W225" s="8">
        <v>600</v>
      </c>
      <c r="X225" s="8">
        <v>0</v>
      </c>
      <c r="Y225" s="8">
        <v>0</v>
      </c>
      <c r="Z225" s="3" t="s">
        <v>720</v>
      </c>
      <c r="AA225" s="3" t="s">
        <v>143</v>
      </c>
      <c r="AB225" s="10" t="s">
        <v>68</v>
      </c>
      <c r="AC225" s="3" t="s">
        <v>62</v>
      </c>
    </row>
    <row r="226" spans="1:29" x14ac:dyDescent="0.25">
      <c r="A226" s="10" t="s">
        <v>721</v>
      </c>
      <c r="B226" s="11">
        <v>44278</v>
      </c>
      <c r="C226" s="3" t="s">
        <v>722</v>
      </c>
      <c r="D226" s="10">
        <v>1</v>
      </c>
      <c r="E226" s="3" t="s">
        <v>65</v>
      </c>
      <c r="F226" s="10"/>
      <c r="G226" s="62"/>
      <c r="H226" s="8"/>
      <c r="I226" s="10"/>
      <c r="J226" s="8"/>
      <c r="K226" s="10"/>
      <c r="L226" s="8"/>
      <c r="M226" s="98"/>
      <c r="N226" s="8"/>
      <c r="O226" s="8"/>
      <c r="P226" s="8"/>
      <c r="Q226" s="99"/>
      <c r="R226" s="8">
        <v>0</v>
      </c>
      <c r="S226" s="8">
        <v>106</v>
      </c>
      <c r="T226" s="8">
        <v>294</v>
      </c>
      <c r="U226" s="8">
        <v>200</v>
      </c>
      <c r="V226" s="8"/>
      <c r="W226" s="8">
        <v>600</v>
      </c>
      <c r="X226" s="8">
        <v>110</v>
      </c>
      <c r="Y226" s="8">
        <v>0</v>
      </c>
      <c r="Z226" s="3" t="s">
        <v>723</v>
      </c>
      <c r="AA226" s="3" t="s">
        <v>83</v>
      </c>
      <c r="AB226" s="10" t="s">
        <v>68</v>
      </c>
      <c r="AC226" s="3" t="s">
        <v>62</v>
      </c>
    </row>
    <row r="227" spans="1:29" x14ac:dyDescent="0.25">
      <c r="A227" s="10" t="s">
        <v>724</v>
      </c>
      <c r="B227" s="11">
        <v>44718</v>
      </c>
      <c r="C227" s="3" t="s">
        <v>725</v>
      </c>
      <c r="D227" s="10">
        <v>2</v>
      </c>
      <c r="E227" s="3" t="s">
        <v>65</v>
      </c>
      <c r="F227" s="10"/>
      <c r="G227" s="62"/>
      <c r="H227" s="8"/>
      <c r="I227" s="10">
        <v>1</v>
      </c>
      <c r="J227" s="8">
        <v>65</v>
      </c>
      <c r="K227" s="10"/>
      <c r="L227" s="8"/>
      <c r="M227" s="98"/>
      <c r="N227" s="8"/>
      <c r="O227" s="8"/>
      <c r="P227" s="8"/>
      <c r="Q227" s="99"/>
      <c r="R227" s="8">
        <v>0</v>
      </c>
      <c r="S227" s="8">
        <v>0</v>
      </c>
      <c r="T227" s="8">
        <v>335</v>
      </c>
      <c r="U227" s="8">
        <v>200</v>
      </c>
      <c r="V227" s="8"/>
      <c r="W227" s="8">
        <v>600</v>
      </c>
      <c r="X227" s="8">
        <v>0</v>
      </c>
      <c r="Y227" s="8">
        <v>0</v>
      </c>
      <c r="Z227" s="3" t="s">
        <v>726</v>
      </c>
      <c r="AA227" s="3" t="s">
        <v>76</v>
      </c>
      <c r="AB227" s="10" t="s">
        <v>68</v>
      </c>
      <c r="AC227" s="3" t="s">
        <v>62</v>
      </c>
    </row>
    <row r="228" spans="1:29" x14ac:dyDescent="0.25">
      <c r="A228" s="10" t="s">
        <v>727</v>
      </c>
      <c r="B228" s="11">
        <v>44147</v>
      </c>
      <c r="C228" s="3" t="s">
        <v>728</v>
      </c>
      <c r="D228" s="10">
        <v>3</v>
      </c>
      <c r="E228" s="3" t="s">
        <v>65</v>
      </c>
      <c r="F228" s="10"/>
      <c r="G228" s="62"/>
      <c r="H228" s="8"/>
      <c r="I228" s="10">
        <v>1</v>
      </c>
      <c r="J228" s="8">
        <v>65</v>
      </c>
      <c r="K228" s="10"/>
      <c r="L228" s="8"/>
      <c r="M228" s="98"/>
      <c r="N228" s="8"/>
      <c r="O228" s="8"/>
      <c r="P228" s="8"/>
      <c r="Q228" s="99"/>
      <c r="R228" s="8">
        <v>0</v>
      </c>
      <c r="S228" s="8">
        <v>102</v>
      </c>
      <c r="T228" s="8">
        <v>233</v>
      </c>
      <c r="U228" s="8">
        <v>200</v>
      </c>
      <c r="V228" s="8"/>
      <c r="W228" s="8">
        <v>600</v>
      </c>
      <c r="X228" s="8">
        <v>0</v>
      </c>
      <c r="Y228" s="8">
        <v>0</v>
      </c>
      <c r="Z228" s="3" t="s">
        <v>729</v>
      </c>
      <c r="AA228" s="3" t="s">
        <v>76</v>
      </c>
      <c r="AB228" s="10" t="s">
        <v>68</v>
      </c>
      <c r="AC228" s="3" t="s">
        <v>62</v>
      </c>
    </row>
    <row r="229" spans="1:29" x14ac:dyDescent="0.25">
      <c r="A229" s="10" t="s">
        <v>730</v>
      </c>
      <c r="B229" s="11">
        <v>44699</v>
      </c>
      <c r="C229" s="3" t="s">
        <v>731</v>
      </c>
      <c r="D229" s="10">
        <v>5</v>
      </c>
      <c r="E229" s="3" t="s">
        <v>65</v>
      </c>
      <c r="F229" s="10"/>
      <c r="G229" s="62"/>
      <c r="H229" s="8"/>
      <c r="I229" s="10">
        <v>4</v>
      </c>
      <c r="J229" s="8">
        <v>260</v>
      </c>
      <c r="K229" s="10"/>
      <c r="L229" s="8"/>
      <c r="M229" s="98"/>
      <c r="N229" s="8"/>
      <c r="O229" s="8"/>
      <c r="P229" s="8"/>
      <c r="Q229" s="99"/>
      <c r="R229" s="8">
        <v>0</v>
      </c>
      <c r="S229" s="8">
        <v>0</v>
      </c>
      <c r="T229" s="8">
        <v>140</v>
      </c>
      <c r="U229" s="8">
        <v>200</v>
      </c>
      <c r="V229" s="8"/>
      <c r="W229" s="8">
        <v>600</v>
      </c>
      <c r="X229" s="8">
        <v>0</v>
      </c>
      <c r="Y229" s="8">
        <v>0</v>
      </c>
      <c r="Z229" s="3" t="s">
        <v>732</v>
      </c>
      <c r="AA229" s="3" t="s">
        <v>520</v>
      </c>
      <c r="AB229" s="10" t="s">
        <v>68</v>
      </c>
      <c r="AC229" s="3" t="s">
        <v>62</v>
      </c>
    </row>
    <row r="230" spans="1:29" x14ac:dyDescent="0.25">
      <c r="A230" s="10" t="s">
        <v>733</v>
      </c>
      <c r="B230" s="11">
        <v>43668</v>
      </c>
      <c r="C230" s="3" t="s">
        <v>734</v>
      </c>
      <c r="D230" s="10">
        <v>5</v>
      </c>
      <c r="E230" s="3" t="s">
        <v>65</v>
      </c>
      <c r="F230" s="10"/>
      <c r="G230" s="62"/>
      <c r="H230" s="8"/>
      <c r="I230" s="10">
        <v>3</v>
      </c>
      <c r="J230" s="8">
        <v>195</v>
      </c>
      <c r="K230" s="10"/>
      <c r="L230" s="8"/>
      <c r="M230" s="98"/>
      <c r="N230" s="8"/>
      <c r="O230" s="8"/>
      <c r="P230" s="8"/>
      <c r="Q230" s="99"/>
      <c r="R230" s="8">
        <v>0</v>
      </c>
      <c r="S230" s="8">
        <v>0</v>
      </c>
      <c r="T230" s="8">
        <v>205</v>
      </c>
      <c r="U230" s="8">
        <v>200</v>
      </c>
      <c r="V230" s="8"/>
      <c r="W230" s="8">
        <v>600</v>
      </c>
      <c r="X230" s="8">
        <v>0</v>
      </c>
      <c r="Y230" s="8">
        <v>0</v>
      </c>
      <c r="Z230" s="3" t="s">
        <v>735</v>
      </c>
      <c r="AA230" s="3" t="s">
        <v>167</v>
      </c>
      <c r="AB230" s="10" t="s">
        <v>68</v>
      </c>
      <c r="AC230" s="3" t="s">
        <v>62</v>
      </c>
    </row>
    <row r="231" spans="1:29" x14ac:dyDescent="0.25">
      <c r="A231" s="10" t="s">
        <v>736</v>
      </c>
      <c r="B231" s="11">
        <v>43651</v>
      </c>
      <c r="C231" s="3" t="s">
        <v>737</v>
      </c>
      <c r="D231" s="10">
        <v>3</v>
      </c>
      <c r="E231" s="3" t="s">
        <v>65</v>
      </c>
      <c r="F231" s="10"/>
      <c r="G231" s="62"/>
      <c r="H231" s="8"/>
      <c r="I231" s="10">
        <v>1</v>
      </c>
      <c r="J231" s="8">
        <v>65</v>
      </c>
      <c r="K231" s="10"/>
      <c r="L231" s="8"/>
      <c r="M231" s="98"/>
      <c r="N231" s="8"/>
      <c r="O231" s="8"/>
      <c r="P231" s="8">
        <v>9</v>
      </c>
      <c r="Q231" s="99"/>
      <c r="R231" s="8">
        <v>0</v>
      </c>
      <c r="S231" s="8">
        <v>75</v>
      </c>
      <c r="T231" s="8">
        <v>251</v>
      </c>
      <c r="U231" s="8">
        <v>200</v>
      </c>
      <c r="V231" s="8"/>
      <c r="W231" s="8">
        <v>600</v>
      </c>
      <c r="X231" s="8">
        <v>0</v>
      </c>
      <c r="Y231" s="8">
        <v>0</v>
      </c>
      <c r="Z231" s="3" t="s">
        <v>738</v>
      </c>
      <c r="AA231" s="3" t="s">
        <v>72</v>
      </c>
      <c r="AB231" s="10" t="s">
        <v>68</v>
      </c>
      <c r="AC231" s="3" t="s">
        <v>62</v>
      </c>
    </row>
    <row r="232" spans="1:29" x14ac:dyDescent="0.25">
      <c r="A232" s="10" t="s">
        <v>739</v>
      </c>
      <c r="B232" s="11">
        <v>44088</v>
      </c>
      <c r="C232" s="3" t="s">
        <v>740</v>
      </c>
      <c r="D232" s="10">
        <v>4</v>
      </c>
      <c r="E232" s="3" t="s">
        <v>65</v>
      </c>
      <c r="F232" s="10"/>
      <c r="G232" s="62"/>
      <c r="H232" s="8"/>
      <c r="I232" s="10">
        <v>2</v>
      </c>
      <c r="J232" s="8">
        <v>130</v>
      </c>
      <c r="K232" s="10"/>
      <c r="L232" s="8"/>
      <c r="M232" s="98"/>
      <c r="N232" s="8"/>
      <c r="O232" s="8"/>
      <c r="P232" s="8"/>
      <c r="Q232" s="99">
        <v>1</v>
      </c>
      <c r="R232" s="8">
        <v>130</v>
      </c>
      <c r="S232" s="8">
        <v>0</v>
      </c>
      <c r="T232" s="8">
        <v>140</v>
      </c>
      <c r="U232" s="8">
        <v>200</v>
      </c>
      <c r="V232" s="8"/>
      <c r="W232" s="8">
        <v>600</v>
      </c>
      <c r="X232" s="8">
        <v>0</v>
      </c>
      <c r="Y232" s="8">
        <v>0</v>
      </c>
      <c r="Z232" s="3" t="s">
        <v>741</v>
      </c>
      <c r="AA232" s="3" t="s">
        <v>76</v>
      </c>
      <c r="AB232" s="10" t="s">
        <v>68</v>
      </c>
      <c r="AC232" s="3" t="s">
        <v>62</v>
      </c>
    </row>
    <row r="233" spans="1:29" x14ac:dyDescent="0.25">
      <c r="A233" s="10" t="s">
        <v>742</v>
      </c>
      <c r="B233" s="11">
        <v>44613</v>
      </c>
      <c r="C233" s="3" t="s">
        <v>743</v>
      </c>
      <c r="D233" s="10">
        <v>4</v>
      </c>
      <c r="E233" s="3" t="s">
        <v>65</v>
      </c>
      <c r="F233" s="10"/>
      <c r="G233" s="62"/>
      <c r="H233" s="8"/>
      <c r="I233" s="10">
        <v>3</v>
      </c>
      <c r="J233" s="8">
        <v>195</v>
      </c>
      <c r="K233" s="10"/>
      <c r="L233" s="8"/>
      <c r="M233" s="98"/>
      <c r="N233" s="8"/>
      <c r="O233" s="8"/>
      <c r="P233" s="8"/>
      <c r="Q233" s="99"/>
      <c r="R233" s="8">
        <v>0</v>
      </c>
      <c r="S233" s="8">
        <v>126</v>
      </c>
      <c r="T233" s="8">
        <v>79</v>
      </c>
      <c r="U233" s="8">
        <v>200</v>
      </c>
      <c r="V233" s="8"/>
      <c r="W233" s="8">
        <v>600</v>
      </c>
      <c r="X233" s="8">
        <v>0</v>
      </c>
      <c r="Y233" s="8">
        <v>0</v>
      </c>
      <c r="Z233" s="3" t="s">
        <v>744</v>
      </c>
      <c r="AA233" s="3" t="s">
        <v>216</v>
      </c>
      <c r="AB233" s="10" t="s">
        <v>68</v>
      </c>
      <c r="AC233" s="3" t="s">
        <v>62</v>
      </c>
    </row>
    <row r="234" spans="1:29" x14ac:dyDescent="0.25">
      <c r="A234" s="10" t="s">
        <v>745</v>
      </c>
      <c r="B234" s="11">
        <v>44495</v>
      </c>
      <c r="C234" s="3" t="s">
        <v>746</v>
      </c>
      <c r="D234" s="10">
        <v>3</v>
      </c>
      <c r="E234" s="3" t="s">
        <v>65</v>
      </c>
      <c r="F234" s="10"/>
      <c r="G234" s="62"/>
      <c r="H234" s="8"/>
      <c r="I234" s="10">
        <v>1</v>
      </c>
      <c r="J234" s="8">
        <v>65</v>
      </c>
      <c r="K234" s="10">
        <v>1</v>
      </c>
      <c r="L234" s="8">
        <v>65</v>
      </c>
      <c r="M234" s="98"/>
      <c r="N234" s="8"/>
      <c r="O234" s="8"/>
      <c r="P234" s="8"/>
      <c r="Q234" s="99"/>
      <c r="R234" s="8">
        <v>0</v>
      </c>
      <c r="S234" s="8">
        <v>88</v>
      </c>
      <c r="T234" s="8">
        <v>182</v>
      </c>
      <c r="U234" s="8">
        <v>200</v>
      </c>
      <c r="V234" s="8"/>
      <c r="W234" s="8">
        <v>600</v>
      </c>
      <c r="X234" s="8">
        <v>0</v>
      </c>
      <c r="Y234" s="8">
        <v>0</v>
      </c>
      <c r="Z234" s="3" t="s">
        <v>747</v>
      </c>
      <c r="AA234" s="3" t="s">
        <v>216</v>
      </c>
      <c r="AB234" s="10" t="s">
        <v>68</v>
      </c>
      <c r="AC234" s="3" t="s">
        <v>62</v>
      </c>
    </row>
    <row r="235" spans="1:29" x14ac:dyDescent="0.25">
      <c r="A235" s="10" t="s">
        <v>748</v>
      </c>
      <c r="B235" s="11">
        <v>44181</v>
      </c>
      <c r="C235" s="3" t="s">
        <v>749</v>
      </c>
      <c r="D235" s="10">
        <v>2</v>
      </c>
      <c r="E235" s="3" t="s">
        <v>65</v>
      </c>
      <c r="F235" s="10"/>
      <c r="G235" s="62"/>
      <c r="H235" s="8"/>
      <c r="I235" s="10">
        <v>1</v>
      </c>
      <c r="J235" s="8">
        <v>65</v>
      </c>
      <c r="K235" s="10"/>
      <c r="L235" s="8"/>
      <c r="M235" s="98"/>
      <c r="N235" s="8"/>
      <c r="O235" s="8"/>
      <c r="P235" s="8">
        <v>84</v>
      </c>
      <c r="Q235" s="99"/>
      <c r="R235" s="8">
        <v>0</v>
      </c>
      <c r="S235" s="8">
        <v>0</v>
      </c>
      <c r="T235" s="8">
        <v>251</v>
      </c>
      <c r="U235" s="8">
        <v>200</v>
      </c>
      <c r="V235" s="8"/>
      <c r="W235" s="8">
        <v>600</v>
      </c>
      <c r="X235" s="8">
        <v>0</v>
      </c>
      <c r="Y235" s="8">
        <v>0</v>
      </c>
      <c r="Z235" s="3" t="s">
        <v>750</v>
      </c>
      <c r="AA235" s="3" t="s">
        <v>87</v>
      </c>
      <c r="AB235" s="10" t="s">
        <v>68</v>
      </c>
      <c r="AC235" s="3" t="s">
        <v>62</v>
      </c>
    </row>
    <row r="236" spans="1:29" x14ac:dyDescent="0.25">
      <c r="A236" s="10" t="s">
        <v>751</v>
      </c>
      <c r="B236" s="11">
        <v>44096</v>
      </c>
      <c r="C236" s="3" t="s">
        <v>752</v>
      </c>
      <c r="D236" s="10">
        <v>4</v>
      </c>
      <c r="E236" s="3" t="s">
        <v>65</v>
      </c>
      <c r="F236" s="10"/>
      <c r="G236" s="62"/>
      <c r="H236" s="8"/>
      <c r="I236" s="10">
        <v>3</v>
      </c>
      <c r="J236" s="8">
        <v>195</v>
      </c>
      <c r="K236" s="10"/>
      <c r="L236" s="8"/>
      <c r="M236" s="98"/>
      <c r="N236" s="8"/>
      <c r="O236" s="8"/>
      <c r="P236" s="8"/>
      <c r="Q236" s="99"/>
      <c r="R236" s="8">
        <v>0</v>
      </c>
      <c r="S236" s="8">
        <v>0</v>
      </c>
      <c r="T236" s="8">
        <v>205</v>
      </c>
      <c r="U236" s="8">
        <v>200</v>
      </c>
      <c r="V236" s="8"/>
      <c r="W236" s="8">
        <v>600</v>
      </c>
      <c r="X236" s="8">
        <v>0</v>
      </c>
      <c r="Y236" s="8">
        <v>0</v>
      </c>
      <c r="Z236" s="3" t="s">
        <v>685</v>
      </c>
      <c r="AA236" s="3" t="s">
        <v>108</v>
      </c>
      <c r="AB236" s="10" t="s">
        <v>68</v>
      </c>
      <c r="AC236" s="3" t="s">
        <v>62</v>
      </c>
    </row>
    <row r="237" spans="1:29" x14ac:dyDescent="0.25">
      <c r="A237" s="10" t="s">
        <v>753</v>
      </c>
      <c r="B237" s="11">
        <v>43894</v>
      </c>
      <c r="C237" s="3" t="s">
        <v>754</v>
      </c>
      <c r="D237" s="10">
        <v>3</v>
      </c>
      <c r="E237" s="3" t="s">
        <v>65</v>
      </c>
      <c r="F237" s="10"/>
      <c r="G237" s="62"/>
      <c r="H237" s="8"/>
      <c r="I237" s="10">
        <v>1</v>
      </c>
      <c r="J237" s="8">
        <v>65</v>
      </c>
      <c r="K237" s="10"/>
      <c r="L237" s="8"/>
      <c r="M237" s="98"/>
      <c r="N237" s="8"/>
      <c r="O237" s="8"/>
      <c r="P237" s="8"/>
      <c r="Q237" s="99"/>
      <c r="R237" s="8">
        <v>0</v>
      </c>
      <c r="S237" s="8">
        <v>0</v>
      </c>
      <c r="T237" s="8">
        <v>335</v>
      </c>
      <c r="U237" s="8">
        <v>200</v>
      </c>
      <c r="V237" s="8"/>
      <c r="W237" s="8">
        <v>600</v>
      </c>
      <c r="X237" s="8">
        <v>0</v>
      </c>
      <c r="Y237" s="8">
        <v>0</v>
      </c>
      <c r="Z237" s="3" t="s">
        <v>755</v>
      </c>
      <c r="AA237" s="3" t="s">
        <v>265</v>
      </c>
      <c r="AB237" s="10" t="s">
        <v>68</v>
      </c>
      <c r="AC237" s="3" t="s">
        <v>62</v>
      </c>
    </row>
    <row r="238" spans="1:29" x14ac:dyDescent="0.25">
      <c r="A238" s="10" t="s">
        <v>756</v>
      </c>
      <c r="B238" s="11">
        <v>44433</v>
      </c>
      <c r="C238" s="3" t="s">
        <v>757</v>
      </c>
      <c r="D238" s="10">
        <v>3</v>
      </c>
      <c r="E238" s="3" t="s">
        <v>65</v>
      </c>
      <c r="F238" s="10"/>
      <c r="G238" s="62"/>
      <c r="H238" s="8"/>
      <c r="I238" s="10"/>
      <c r="J238" s="8"/>
      <c r="K238" s="10"/>
      <c r="L238" s="8"/>
      <c r="M238" s="98"/>
      <c r="N238" s="8"/>
      <c r="O238" s="8"/>
      <c r="P238" s="8"/>
      <c r="Q238" s="99">
        <v>1</v>
      </c>
      <c r="R238" s="8">
        <v>130</v>
      </c>
      <c r="S238" s="8">
        <v>0</v>
      </c>
      <c r="T238" s="8">
        <v>270</v>
      </c>
      <c r="U238" s="8">
        <v>200</v>
      </c>
      <c r="V238" s="8"/>
      <c r="W238" s="8">
        <v>600</v>
      </c>
      <c r="X238" s="8">
        <v>0</v>
      </c>
      <c r="Y238" s="8">
        <v>0</v>
      </c>
      <c r="Z238" s="3" t="s">
        <v>758</v>
      </c>
      <c r="AA238" s="3" t="s">
        <v>76</v>
      </c>
      <c r="AB238" s="10" t="s">
        <v>68</v>
      </c>
      <c r="AC238" s="3" t="s">
        <v>62</v>
      </c>
    </row>
    <row r="239" spans="1:29" x14ac:dyDescent="0.25">
      <c r="A239" s="10" t="s">
        <v>759</v>
      </c>
      <c r="B239" s="11">
        <v>44344</v>
      </c>
      <c r="C239" s="3" t="s">
        <v>760</v>
      </c>
      <c r="D239" s="10">
        <v>4</v>
      </c>
      <c r="E239" s="3" t="s">
        <v>65</v>
      </c>
      <c r="F239" s="10"/>
      <c r="G239" s="62"/>
      <c r="H239" s="8"/>
      <c r="I239" s="10">
        <v>1</v>
      </c>
      <c r="J239" s="8">
        <v>65</v>
      </c>
      <c r="K239" s="10"/>
      <c r="L239" s="8"/>
      <c r="M239" s="98"/>
      <c r="N239" s="8"/>
      <c r="O239" s="8"/>
      <c r="P239" s="8">
        <v>3</v>
      </c>
      <c r="Q239" s="99">
        <v>1</v>
      </c>
      <c r="R239" s="8">
        <v>130</v>
      </c>
      <c r="S239" s="8">
        <v>0</v>
      </c>
      <c r="T239" s="8">
        <v>202</v>
      </c>
      <c r="U239" s="8">
        <v>200</v>
      </c>
      <c r="V239" s="8"/>
      <c r="W239" s="8">
        <v>600</v>
      </c>
      <c r="X239" s="8">
        <v>0</v>
      </c>
      <c r="Y239" s="8">
        <v>0</v>
      </c>
      <c r="Z239" s="3" t="s">
        <v>761</v>
      </c>
      <c r="AA239" s="3" t="s">
        <v>76</v>
      </c>
      <c r="AB239" s="10" t="s">
        <v>68</v>
      </c>
      <c r="AC239" s="3" t="s">
        <v>62</v>
      </c>
    </row>
    <row r="240" spans="1:29" x14ac:dyDescent="0.25">
      <c r="A240" s="10" t="s">
        <v>762</v>
      </c>
      <c r="B240" s="11">
        <v>44294</v>
      </c>
      <c r="C240" s="3" t="s">
        <v>763</v>
      </c>
      <c r="D240" s="10">
        <v>2</v>
      </c>
      <c r="E240" s="3" t="s">
        <v>65</v>
      </c>
      <c r="F240" s="10"/>
      <c r="G240" s="62"/>
      <c r="H240" s="8"/>
      <c r="I240" s="10"/>
      <c r="J240" s="8"/>
      <c r="K240" s="10">
        <v>1</v>
      </c>
      <c r="L240" s="8">
        <v>65</v>
      </c>
      <c r="M240" s="98"/>
      <c r="N240" s="8"/>
      <c r="O240" s="8"/>
      <c r="P240" s="8"/>
      <c r="Q240" s="99"/>
      <c r="R240" s="8">
        <v>0</v>
      </c>
      <c r="S240" s="8">
        <v>0</v>
      </c>
      <c r="T240" s="8">
        <v>335</v>
      </c>
      <c r="U240" s="8">
        <v>200</v>
      </c>
      <c r="V240" s="8"/>
      <c r="W240" s="8">
        <v>600</v>
      </c>
      <c r="X240" s="8">
        <v>0</v>
      </c>
      <c r="Y240" s="8">
        <v>0</v>
      </c>
      <c r="Z240" s="3" t="s">
        <v>764</v>
      </c>
      <c r="AA240" s="3" t="s">
        <v>139</v>
      </c>
      <c r="AB240" s="10" t="s">
        <v>68</v>
      </c>
      <c r="AC240" s="3" t="s">
        <v>62</v>
      </c>
    </row>
    <row r="241" spans="1:29" x14ac:dyDescent="0.25">
      <c r="A241" s="100" t="s">
        <v>765</v>
      </c>
      <c r="B241" s="101">
        <v>44250</v>
      </c>
      <c r="C241" s="102" t="s">
        <v>766</v>
      </c>
      <c r="D241" s="100">
        <v>1</v>
      </c>
      <c r="E241" s="102" t="s">
        <v>26</v>
      </c>
      <c r="F241" s="100"/>
      <c r="G241" s="103"/>
      <c r="H241" s="104"/>
      <c r="I241" s="100"/>
      <c r="J241" s="104"/>
      <c r="K241" s="100"/>
      <c r="L241" s="104"/>
      <c r="M241" s="105"/>
      <c r="N241" s="104"/>
      <c r="O241" s="104"/>
      <c r="P241" s="104"/>
      <c r="Q241" s="106"/>
      <c r="R241" s="104">
        <v>0</v>
      </c>
      <c r="S241" s="104">
        <v>106</v>
      </c>
      <c r="T241" s="104">
        <v>294</v>
      </c>
      <c r="U241" s="104">
        <v>200</v>
      </c>
      <c r="V241" s="104"/>
      <c r="W241" s="104">
        <v>600</v>
      </c>
      <c r="X241" s="8">
        <v>110</v>
      </c>
      <c r="Y241" s="8">
        <v>0</v>
      </c>
      <c r="Z241" s="3" t="s">
        <v>767</v>
      </c>
      <c r="AA241" s="3" t="s">
        <v>76</v>
      </c>
      <c r="AB241" s="10" t="s">
        <v>68</v>
      </c>
      <c r="AC241" s="3" t="s">
        <v>62</v>
      </c>
    </row>
    <row r="242" spans="1:29" x14ac:dyDescent="0.25">
      <c r="A242" s="10" t="s">
        <v>768</v>
      </c>
      <c r="B242" s="11">
        <v>44256</v>
      </c>
      <c r="C242" s="3" t="s">
        <v>769</v>
      </c>
      <c r="D242" s="10">
        <v>3</v>
      </c>
      <c r="E242" s="3" t="s">
        <v>65</v>
      </c>
      <c r="F242" s="10"/>
      <c r="G242" s="62"/>
      <c r="H242" s="8"/>
      <c r="I242" s="10"/>
      <c r="J242" s="8"/>
      <c r="K242" s="10"/>
      <c r="L242" s="8"/>
      <c r="M242" s="98"/>
      <c r="N242" s="8"/>
      <c r="O242" s="8"/>
      <c r="P242" s="8"/>
      <c r="Q242" s="99">
        <v>1</v>
      </c>
      <c r="R242" s="8">
        <v>130</v>
      </c>
      <c r="S242" s="8">
        <v>0</v>
      </c>
      <c r="T242" s="8">
        <v>270</v>
      </c>
      <c r="U242" s="8">
        <v>200</v>
      </c>
      <c r="V242" s="8"/>
      <c r="W242" s="8">
        <v>600</v>
      </c>
      <c r="X242" s="8">
        <v>0</v>
      </c>
      <c r="Y242" s="8">
        <v>0</v>
      </c>
      <c r="Z242" s="3" t="s">
        <v>770</v>
      </c>
      <c r="AA242" s="3" t="s">
        <v>771</v>
      </c>
      <c r="AB242" s="10" t="s">
        <v>68</v>
      </c>
      <c r="AC242" s="3" t="s">
        <v>62</v>
      </c>
    </row>
    <row r="243" spans="1:29" x14ac:dyDescent="0.25">
      <c r="A243" s="10" t="s">
        <v>772</v>
      </c>
      <c r="B243" s="11">
        <v>44228</v>
      </c>
      <c r="C243" s="3" t="s">
        <v>773</v>
      </c>
      <c r="D243" s="10">
        <v>3</v>
      </c>
      <c r="E243" s="3" t="s">
        <v>65</v>
      </c>
      <c r="F243" s="10"/>
      <c r="G243" s="62"/>
      <c r="H243" s="8"/>
      <c r="I243" s="10">
        <v>2</v>
      </c>
      <c r="J243" s="8">
        <v>130</v>
      </c>
      <c r="K243" s="10"/>
      <c r="L243" s="8"/>
      <c r="M243" s="98"/>
      <c r="N243" s="8"/>
      <c r="O243" s="8"/>
      <c r="P243" s="8">
        <v>68</v>
      </c>
      <c r="Q243" s="99"/>
      <c r="R243" s="8">
        <v>0</v>
      </c>
      <c r="S243" s="8">
        <v>0</v>
      </c>
      <c r="T243" s="8">
        <v>202</v>
      </c>
      <c r="U243" s="8">
        <v>200</v>
      </c>
      <c r="V243" s="8"/>
      <c r="W243" s="8">
        <v>600</v>
      </c>
      <c r="X243" s="8">
        <v>0</v>
      </c>
      <c r="Y243" s="8">
        <v>0</v>
      </c>
      <c r="Z243" s="3" t="s">
        <v>774</v>
      </c>
      <c r="AA243" s="3" t="s">
        <v>76</v>
      </c>
      <c r="AB243" s="10" t="s">
        <v>68</v>
      </c>
      <c r="AC243" s="3" t="s">
        <v>62</v>
      </c>
    </row>
    <row r="244" spans="1:29" x14ac:dyDescent="0.25">
      <c r="A244" s="10" t="s">
        <v>775</v>
      </c>
      <c r="B244" s="11">
        <v>44084</v>
      </c>
      <c r="C244" s="3" t="s">
        <v>776</v>
      </c>
      <c r="D244" s="10">
        <v>3</v>
      </c>
      <c r="E244" s="3" t="s">
        <v>65</v>
      </c>
      <c r="F244" s="10"/>
      <c r="G244" s="62"/>
      <c r="H244" s="8"/>
      <c r="I244" s="10">
        <v>2</v>
      </c>
      <c r="J244" s="8">
        <v>130</v>
      </c>
      <c r="K244" s="10"/>
      <c r="L244" s="8"/>
      <c r="M244" s="98"/>
      <c r="N244" s="8"/>
      <c r="O244" s="8"/>
      <c r="P244" s="8"/>
      <c r="Q244" s="99"/>
      <c r="R244" s="8">
        <v>0</v>
      </c>
      <c r="S244" s="8">
        <v>186</v>
      </c>
      <c r="T244" s="8">
        <v>84</v>
      </c>
      <c r="U244" s="8">
        <v>200</v>
      </c>
      <c r="V244" s="8"/>
      <c r="W244" s="8">
        <v>600</v>
      </c>
      <c r="X244" s="8">
        <v>110</v>
      </c>
      <c r="Y244" s="8">
        <v>0</v>
      </c>
      <c r="Z244" s="3" t="s">
        <v>777</v>
      </c>
      <c r="AA244" s="3" t="s">
        <v>76</v>
      </c>
      <c r="AB244" s="10" t="s">
        <v>68</v>
      </c>
      <c r="AC244" s="3" t="s">
        <v>62</v>
      </c>
    </row>
    <row r="245" spans="1:29" x14ac:dyDescent="0.25">
      <c r="A245" s="10" t="s">
        <v>778</v>
      </c>
      <c r="B245" s="11">
        <v>44536</v>
      </c>
      <c r="C245" s="3" t="s">
        <v>779</v>
      </c>
      <c r="D245" s="10">
        <v>6</v>
      </c>
      <c r="E245" s="3" t="s">
        <v>65</v>
      </c>
      <c r="F245" s="10"/>
      <c r="G245" s="62"/>
      <c r="H245" s="8"/>
      <c r="I245" s="10">
        <v>2</v>
      </c>
      <c r="J245" s="8">
        <v>130</v>
      </c>
      <c r="K245" s="10"/>
      <c r="L245" s="8"/>
      <c r="M245" s="98"/>
      <c r="N245" s="8"/>
      <c r="O245" s="8"/>
      <c r="P245" s="8"/>
      <c r="Q245" s="99">
        <v>1</v>
      </c>
      <c r="R245" s="8">
        <v>130</v>
      </c>
      <c r="S245" s="8">
        <v>0</v>
      </c>
      <c r="T245" s="8">
        <v>140</v>
      </c>
      <c r="U245" s="8">
        <v>200</v>
      </c>
      <c r="V245" s="8"/>
      <c r="W245" s="8">
        <v>600</v>
      </c>
      <c r="X245" s="8">
        <v>0</v>
      </c>
      <c r="Y245" s="8">
        <v>0</v>
      </c>
      <c r="Z245" s="3" t="s">
        <v>780</v>
      </c>
      <c r="AA245" s="3" t="s">
        <v>76</v>
      </c>
      <c r="AB245" s="10" t="s">
        <v>68</v>
      </c>
      <c r="AC245" s="3" t="s">
        <v>62</v>
      </c>
    </row>
    <row r="246" spans="1:29" x14ac:dyDescent="0.25">
      <c r="A246" s="10" t="s">
        <v>781</v>
      </c>
      <c r="B246" s="11">
        <v>44727</v>
      </c>
      <c r="C246" s="3" t="s">
        <v>782</v>
      </c>
      <c r="D246" s="10">
        <v>4</v>
      </c>
      <c r="E246" s="3" t="s">
        <v>65</v>
      </c>
      <c r="F246" s="10"/>
      <c r="G246" s="62">
        <v>1</v>
      </c>
      <c r="H246" s="8">
        <v>65</v>
      </c>
      <c r="I246" s="10">
        <v>1</v>
      </c>
      <c r="J246" s="8">
        <v>65</v>
      </c>
      <c r="K246" s="10"/>
      <c r="L246" s="8"/>
      <c r="M246" s="98"/>
      <c r="N246" s="8"/>
      <c r="O246" s="8"/>
      <c r="P246" s="8"/>
      <c r="Q246" s="99"/>
      <c r="R246" s="8">
        <v>0</v>
      </c>
      <c r="S246" s="8">
        <v>144</v>
      </c>
      <c r="T246" s="8">
        <v>126</v>
      </c>
      <c r="U246" s="8">
        <v>200</v>
      </c>
      <c r="V246" s="8"/>
      <c r="W246" s="8">
        <v>600</v>
      </c>
      <c r="X246" s="8">
        <v>0</v>
      </c>
      <c r="Y246" s="8">
        <v>0</v>
      </c>
      <c r="Z246" s="3" t="s">
        <v>783</v>
      </c>
      <c r="AA246" s="3" t="s">
        <v>121</v>
      </c>
      <c r="AB246" s="10" t="s">
        <v>68</v>
      </c>
      <c r="AC246" s="3" t="s">
        <v>62</v>
      </c>
    </row>
    <row r="247" spans="1:29" x14ac:dyDescent="0.25">
      <c r="A247" s="10" t="s">
        <v>784</v>
      </c>
      <c r="B247" s="11">
        <v>44558</v>
      </c>
      <c r="C247" s="3" t="s">
        <v>785</v>
      </c>
      <c r="D247" s="10">
        <v>2</v>
      </c>
      <c r="E247" s="3" t="s">
        <v>65</v>
      </c>
      <c r="F247" s="10"/>
      <c r="G247" s="62"/>
      <c r="H247" s="8"/>
      <c r="I247" s="10"/>
      <c r="J247" s="8"/>
      <c r="K247" s="10"/>
      <c r="L247" s="8"/>
      <c r="M247" s="98"/>
      <c r="N247" s="8"/>
      <c r="O247" s="8"/>
      <c r="P247" s="8"/>
      <c r="Q247" s="99">
        <v>1</v>
      </c>
      <c r="R247" s="8">
        <v>130</v>
      </c>
      <c r="S247" s="8">
        <v>0</v>
      </c>
      <c r="T247" s="8">
        <v>270</v>
      </c>
      <c r="U247" s="8">
        <v>200</v>
      </c>
      <c r="V247" s="8"/>
      <c r="W247" s="8">
        <v>600</v>
      </c>
      <c r="X247" s="8">
        <v>0</v>
      </c>
      <c r="Y247" s="8">
        <v>0</v>
      </c>
      <c r="Z247" s="3" t="s">
        <v>786</v>
      </c>
      <c r="AA247" s="3" t="s">
        <v>76</v>
      </c>
      <c r="AB247" s="10" t="s">
        <v>68</v>
      </c>
      <c r="AC247" s="3" t="s">
        <v>62</v>
      </c>
    </row>
    <row r="248" spans="1:29" x14ac:dyDescent="0.25">
      <c r="A248" s="10" t="s">
        <v>787</v>
      </c>
      <c r="B248" s="11">
        <v>44550</v>
      </c>
      <c r="C248" s="3" t="s">
        <v>788</v>
      </c>
      <c r="D248" s="10">
        <v>6</v>
      </c>
      <c r="E248" s="3" t="s">
        <v>65</v>
      </c>
      <c r="F248" s="10"/>
      <c r="G248" s="62">
        <v>1</v>
      </c>
      <c r="H248" s="8">
        <v>65</v>
      </c>
      <c r="I248" s="10">
        <v>1</v>
      </c>
      <c r="J248" s="8">
        <v>65</v>
      </c>
      <c r="K248" s="10"/>
      <c r="L248" s="8"/>
      <c r="M248" s="98"/>
      <c r="N248" s="8"/>
      <c r="O248" s="8"/>
      <c r="P248" s="8"/>
      <c r="Q248" s="99"/>
      <c r="R248" s="8">
        <v>0</v>
      </c>
      <c r="S248" s="8">
        <v>0</v>
      </c>
      <c r="T248" s="8">
        <v>270</v>
      </c>
      <c r="U248" s="8">
        <v>200</v>
      </c>
      <c r="V248" s="8"/>
      <c r="W248" s="8">
        <v>600</v>
      </c>
      <c r="X248" s="8">
        <v>0</v>
      </c>
      <c r="Y248" s="8">
        <v>0</v>
      </c>
      <c r="Z248" s="3" t="s">
        <v>789</v>
      </c>
      <c r="AA248" s="3" t="s">
        <v>160</v>
      </c>
      <c r="AB248" s="10" t="s">
        <v>68</v>
      </c>
      <c r="AC248" s="3" t="s">
        <v>62</v>
      </c>
    </row>
    <row r="249" spans="1:29" x14ac:dyDescent="0.25">
      <c r="A249" s="10" t="s">
        <v>790</v>
      </c>
      <c r="B249" s="11">
        <v>44683</v>
      </c>
      <c r="C249" s="3" t="s">
        <v>791</v>
      </c>
      <c r="D249" s="10">
        <v>3</v>
      </c>
      <c r="E249" s="3" t="s">
        <v>65</v>
      </c>
      <c r="F249" s="10"/>
      <c r="G249" s="62"/>
      <c r="H249" s="8"/>
      <c r="I249" s="10">
        <v>1</v>
      </c>
      <c r="J249" s="8">
        <v>65</v>
      </c>
      <c r="K249" s="10"/>
      <c r="L249" s="8"/>
      <c r="M249" s="98"/>
      <c r="N249" s="8"/>
      <c r="O249" s="8"/>
      <c r="P249" s="8"/>
      <c r="Q249" s="99">
        <v>1</v>
      </c>
      <c r="R249" s="8">
        <v>130</v>
      </c>
      <c r="S249" s="8">
        <v>75</v>
      </c>
      <c r="T249" s="8">
        <v>130</v>
      </c>
      <c r="U249" s="8">
        <v>200</v>
      </c>
      <c r="V249" s="8"/>
      <c r="W249" s="8">
        <v>600</v>
      </c>
      <c r="X249" s="8">
        <v>0</v>
      </c>
      <c r="Y249" s="8">
        <v>0</v>
      </c>
      <c r="Z249" s="3" t="s">
        <v>792</v>
      </c>
      <c r="AA249" s="3" t="s">
        <v>76</v>
      </c>
      <c r="AB249" s="10" t="s">
        <v>68</v>
      </c>
      <c r="AC249" s="3" t="s">
        <v>62</v>
      </c>
    </row>
    <row r="250" spans="1:29" x14ac:dyDescent="0.25">
      <c r="A250" s="10" t="s">
        <v>793</v>
      </c>
      <c r="B250" s="11">
        <v>43061</v>
      </c>
      <c r="C250" s="3" t="s">
        <v>794</v>
      </c>
      <c r="D250" s="10">
        <v>3</v>
      </c>
      <c r="E250" s="3" t="s">
        <v>65</v>
      </c>
      <c r="F250" s="10"/>
      <c r="G250" s="62"/>
      <c r="H250" s="8"/>
      <c r="I250" s="10">
        <v>2</v>
      </c>
      <c r="J250" s="8">
        <v>130</v>
      </c>
      <c r="K250" s="10"/>
      <c r="L250" s="8"/>
      <c r="M250" s="98"/>
      <c r="N250" s="8"/>
      <c r="O250" s="8"/>
      <c r="P250" s="8"/>
      <c r="Q250" s="99"/>
      <c r="R250" s="8">
        <v>0</v>
      </c>
      <c r="S250" s="8">
        <v>106</v>
      </c>
      <c r="T250" s="8">
        <v>164</v>
      </c>
      <c r="U250" s="8">
        <v>200</v>
      </c>
      <c r="V250" s="8"/>
      <c r="W250" s="8">
        <v>600</v>
      </c>
      <c r="X250" s="8">
        <v>0</v>
      </c>
      <c r="Y250" s="8">
        <v>0</v>
      </c>
      <c r="Z250" s="3" t="s">
        <v>795</v>
      </c>
      <c r="AA250" s="3" t="s">
        <v>796</v>
      </c>
      <c r="AB250" s="10" t="s">
        <v>68</v>
      </c>
      <c r="AC250" s="3" t="s">
        <v>62</v>
      </c>
    </row>
    <row r="251" spans="1:29" x14ac:dyDescent="0.25">
      <c r="A251" s="10" t="s">
        <v>797</v>
      </c>
      <c r="B251" s="11">
        <v>44327</v>
      </c>
      <c r="C251" s="3" t="s">
        <v>798</v>
      </c>
      <c r="D251" s="10">
        <v>1</v>
      </c>
      <c r="E251" s="3" t="s">
        <v>65</v>
      </c>
      <c r="F251" s="10"/>
      <c r="G251" s="62"/>
      <c r="H251" s="8"/>
      <c r="I251" s="10"/>
      <c r="J251" s="8"/>
      <c r="K251" s="10"/>
      <c r="L251" s="8"/>
      <c r="M251" s="98"/>
      <c r="N251" s="8"/>
      <c r="O251" s="8"/>
      <c r="P251" s="8"/>
      <c r="Q251" s="99"/>
      <c r="R251" s="8">
        <v>0</v>
      </c>
      <c r="S251" s="8">
        <v>26</v>
      </c>
      <c r="T251" s="8">
        <v>374</v>
      </c>
      <c r="U251" s="8">
        <v>200</v>
      </c>
      <c r="V251" s="8"/>
      <c r="W251" s="8">
        <v>600</v>
      </c>
      <c r="X251" s="8">
        <v>0</v>
      </c>
      <c r="Y251" s="8">
        <v>0</v>
      </c>
      <c r="Z251" s="3" t="s">
        <v>799</v>
      </c>
      <c r="AA251" s="3" t="s">
        <v>76</v>
      </c>
      <c r="AB251" s="10" t="s">
        <v>68</v>
      </c>
      <c r="AC251" s="3" t="s">
        <v>62</v>
      </c>
    </row>
    <row r="252" spans="1:29" x14ac:dyDescent="0.25">
      <c r="A252" s="10" t="s">
        <v>800</v>
      </c>
      <c r="B252" s="11">
        <v>44082</v>
      </c>
      <c r="C252" s="3" t="s">
        <v>801</v>
      </c>
      <c r="D252" s="10">
        <v>4</v>
      </c>
      <c r="E252" s="3" t="s">
        <v>65</v>
      </c>
      <c r="F252" s="10"/>
      <c r="G252" s="62">
        <v>1</v>
      </c>
      <c r="H252" s="8">
        <v>65</v>
      </c>
      <c r="I252" s="10"/>
      <c r="J252" s="8"/>
      <c r="K252" s="10">
        <v>1</v>
      </c>
      <c r="L252" s="8">
        <v>65</v>
      </c>
      <c r="M252" s="98"/>
      <c r="N252" s="8"/>
      <c r="O252" s="8"/>
      <c r="P252" s="8">
        <v>76</v>
      </c>
      <c r="Q252" s="99"/>
      <c r="R252" s="8">
        <v>0</v>
      </c>
      <c r="S252" s="8">
        <v>0</v>
      </c>
      <c r="T252" s="8">
        <v>194</v>
      </c>
      <c r="U252" s="8">
        <v>200</v>
      </c>
      <c r="V252" s="8"/>
      <c r="W252" s="8">
        <v>600</v>
      </c>
      <c r="X252" s="8">
        <v>0</v>
      </c>
      <c r="Y252" s="8">
        <v>0</v>
      </c>
      <c r="Z252" s="3" t="s">
        <v>802</v>
      </c>
      <c r="AA252" s="3" t="s">
        <v>390</v>
      </c>
      <c r="AB252" s="10" t="s">
        <v>68</v>
      </c>
      <c r="AC252" s="3" t="s">
        <v>62</v>
      </c>
    </row>
    <row r="253" spans="1:29" x14ac:dyDescent="0.25">
      <c r="A253" s="10" t="s">
        <v>803</v>
      </c>
      <c r="B253" s="11">
        <v>44742</v>
      </c>
      <c r="C253" s="3" t="s">
        <v>804</v>
      </c>
      <c r="D253" s="10">
        <v>3</v>
      </c>
      <c r="E253" s="3" t="s">
        <v>65</v>
      </c>
      <c r="F253" s="10"/>
      <c r="G253" s="62"/>
      <c r="H253" s="8"/>
      <c r="I253" s="10">
        <v>1</v>
      </c>
      <c r="J253" s="8">
        <v>65</v>
      </c>
      <c r="K253" s="10">
        <v>1</v>
      </c>
      <c r="L253" s="8">
        <v>65</v>
      </c>
      <c r="M253" s="98"/>
      <c r="N253" s="8"/>
      <c r="O253" s="8"/>
      <c r="P253" s="8"/>
      <c r="Q253" s="99"/>
      <c r="R253" s="8">
        <v>0</v>
      </c>
      <c r="S253" s="8">
        <v>0</v>
      </c>
      <c r="T253" s="8">
        <v>270</v>
      </c>
      <c r="U253" s="8">
        <v>200</v>
      </c>
      <c r="V253" s="8"/>
      <c r="W253" s="8">
        <v>600</v>
      </c>
      <c r="X253" s="8">
        <v>0</v>
      </c>
      <c r="Y253" s="8">
        <v>0</v>
      </c>
      <c r="Z253" s="3" t="s">
        <v>805</v>
      </c>
      <c r="AA253" s="3" t="s">
        <v>153</v>
      </c>
      <c r="AB253" s="10" t="s">
        <v>68</v>
      </c>
      <c r="AC253" s="3" t="s">
        <v>62</v>
      </c>
    </row>
    <row r="254" spans="1:29" x14ac:dyDescent="0.25">
      <c r="A254" s="10" t="s">
        <v>806</v>
      </c>
      <c r="B254" s="11">
        <v>44113</v>
      </c>
      <c r="C254" s="3" t="s">
        <v>807</v>
      </c>
      <c r="D254" s="10">
        <v>4</v>
      </c>
      <c r="E254" s="3" t="s">
        <v>65</v>
      </c>
      <c r="F254" s="10"/>
      <c r="G254" s="62"/>
      <c r="H254" s="8"/>
      <c r="I254" s="10">
        <v>1</v>
      </c>
      <c r="J254" s="8">
        <v>65</v>
      </c>
      <c r="K254" s="10"/>
      <c r="L254" s="8"/>
      <c r="M254" s="98"/>
      <c r="N254" s="8"/>
      <c r="O254" s="8"/>
      <c r="P254" s="8"/>
      <c r="Q254" s="99">
        <v>1</v>
      </c>
      <c r="R254" s="8">
        <v>130</v>
      </c>
      <c r="S254" s="8">
        <v>100</v>
      </c>
      <c r="T254" s="8">
        <v>105</v>
      </c>
      <c r="U254" s="8">
        <v>200</v>
      </c>
      <c r="V254" s="8"/>
      <c r="W254" s="8">
        <v>600</v>
      </c>
      <c r="X254" s="8">
        <v>0</v>
      </c>
      <c r="Y254" s="8">
        <v>0</v>
      </c>
      <c r="Z254" s="3" t="s">
        <v>808</v>
      </c>
      <c r="AA254" s="3" t="s">
        <v>390</v>
      </c>
      <c r="AB254" s="10" t="s">
        <v>68</v>
      </c>
      <c r="AC254" s="3" t="s">
        <v>62</v>
      </c>
    </row>
    <row r="255" spans="1:29" x14ac:dyDescent="0.25">
      <c r="A255" s="10" t="s">
        <v>809</v>
      </c>
      <c r="B255" s="11">
        <v>44243</v>
      </c>
      <c r="C255" s="3" t="s">
        <v>810</v>
      </c>
      <c r="D255" s="10">
        <v>4</v>
      </c>
      <c r="E255" s="3" t="s">
        <v>65</v>
      </c>
      <c r="F255" s="10"/>
      <c r="G255" s="62"/>
      <c r="H255" s="8"/>
      <c r="I255" s="10">
        <v>2</v>
      </c>
      <c r="J255" s="8">
        <v>130</v>
      </c>
      <c r="K255" s="10"/>
      <c r="L255" s="8"/>
      <c r="M255" s="98"/>
      <c r="N255" s="8"/>
      <c r="O255" s="8">
        <v>65</v>
      </c>
      <c r="P255" s="8"/>
      <c r="Q255" s="99"/>
      <c r="R255" s="8">
        <v>0</v>
      </c>
      <c r="S255" s="8">
        <v>0</v>
      </c>
      <c r="T255" s="8">
        <v>205</v>
      </c>
      <c r="U255" s="8">
        <v>200</v>
      </c>
      <c r="V255" s="8"/>
      <c r="W255" s="8">
        <v>600</v>
      </c>
      <c r="X255" s="8">
        <v>0</v>
      </c>
      <c r="Y255" s="8">
        <v>0</v>
      </c>
      <c r="Z255" s="3" t="s">
        <v>811</v>
      </c>
      <c r="AA255" s="3" t="s">
        <v>209</v>
      </c>
      <c r="AB255" s="10" t="s">
        <v>68</v>
      </c>
      <c r="AC255" s="3" t="s">
        <v>62</v>
      </c>
    </row>
    <row r="256" spans="1:29" x14ac:dyDescent="0.25">
      <c r="A256" s="10" t="s">
        <v>812</v>
      </c>
      <c r="B256" s="11">
        <v>44725</v>
      </c>
      <c r="C256" s="3" t="s">
        <v>813</v>
      </c>
      <c r="D256" s="10">
        <v>6</v>
      </c>
      <c r="E256" s="3" t="s">
        <v>65</v>
      </c>
      <c r="F256" s="10"/>
      <c r="G256" s="62">
        <v>1</v>
      </c>
      <c r="H256" s="8">
        <v>65</v>
      </c>
      <c r="I256" s="10">
        <v>2</v>
      </c>
      <c r="J256" s="8">
        <v>130</v>
      </c>
      <c r="K256" s="10"/>
      <c r="L256" s="8"/>
      <c r="M256" s="98"/>
      <c r="N256" s="8"/>
      <c r="O256" s="8"/>
      <c r="P256" s="8">
        <v>60</v>
      </c>
      <c r="Q256" s="99"/>
      <c r="R256" s="8">
        <v>0</v>
      </c>
      <c r="S256" s="8">
        <v>0</v>
      </c>
      <c r="T256" s="8">
        <v>145</v>
      </c>
      <c r="U256" s="8">
        <v>200</v>
      </c>
      <c r="V256" s="8"/>
      <c r="W256" s="8">
        <v>600</v>
      </c>
      <c r="X256" s="8">
        <v>0</v>
      </c>
      <c r="Y256" s="8">
        <v>0</v>
      </c>
      <c r="Z256" s="3" t="s">
        <v>814</v>
      </c>
      <c r="AA256" s="3" t="s">
        <v>101</v>
      </c>
      <c r="AB256" s="10" t="s">
        <v>68</v>
      </c>
      <c r="AC256" s="3" t="s">
        <v>62</v>
      </c>
    </row>
    <row r="257" spans="1:29" x14ac:dyDescent="0.25">
      <c r="A257" s="10" t="s">
        <v>815</v>
      </c>
      <c r="B257" s="11">
        <v>44691</v>
      </c>
      <c r="C257" s="3" t="s">
        <v>816</v>
      </c>
      <c r="D257" s="10">
        <v>1</v>
      </c>
      <c r="E257" s="3" t="s">
        <v>65</v>
      </c>
      <c r="F257" s="10"/>
      <c r="G257" s="62"/>
      <c r="H257" s="8"/>
      <c r="I257" s="10"/>
      <c r="J257" s="8"/>
      <c r="K257" s="10"/>
      <c r="L257" s="8"/>
      <c r="M257" s="98"/>
      <c r="N257" s="8"/>
      <c r="O257" s="8"/>
      <c r="P257" s="8"/>
      <c r="Q257" s="99"/>
      <c r="R257" s="8">
        <v>0</v>
      </c>
      <c r="S257" s="8">
        <v>48</v>
      </c>
      <c r="T257" s="8">
        <v>352</v>
      </c>
      <c r="U257" s="8">
        <v>200</v>
      </c>
      <c r="V257" s="8"/>
      <c r="W257" s="8">
        <v>600</v>
      </c>
      <c r="X257" s="8">
        <v>0</v>
      </c>
      <c r="Y257" s="8">
        <v>0</v>
      </c>
      <c r="Z257" s="3" t="s">
        <v>817</v>
      </c>
      <c r="AA257" s="3" t="s">
        <v>67</v>
      </c>
      <c r="AB257" s="10" t="s">
        <v>68</v>
      </c>
      <c r="AC257" s="3" t="s">
        <v>62</v>
      </c>
    </row>
    <row r="258" spans="1:29" x14ac:dyDescent="0.25">
      <c r="A258" s="10" t="s">
        <v>818</v>
      </c>
      <c r="B258" s="11">
        <v>44109</v>
      </c>
      <c r="C258" s="3" t="s">
        <v>819</v>
      </c>
      <c r="D258" s="10">
        <v>1</v>
      </c>
      <c r="E258" s="3" t="s">
        <v>65</v>
      </c>
      <c r="F258" s="10"/>
      <c r="G258" s="62"/>
      <c r="H258" s="8"/>
      <c r="I258" s="10"/>
      <c r="J258" s="8"/>
      <c r="K258" s="10"/>
      <c r="L258" s="8"/>
      <c r="M258" s="98"/>
      <c r="N258" s="8"/>
      <c r="O258" s="8"/>
      <c r="P258" s="8"/>
      <c r="Q258" s="99"/>
      <c r="R258" s="8">
        <v>0</v>
      </c>
      <c r="S258" s="8">
        <v>106</v>
      </c>
      <c r="T258" s="8">
        <v>294</v>
      </c>
      <c r="U258" s="8">
        <v>200</v>
      </c>
      <c r="V258" s="8"/>
      <c r="W258" s="8">
        <v>600</v>
      </c>
      <c r="X258" s="8">
        <v>0</v>
      </c>
      <c r="Y258" s="8">
        <v>0</v>
      </c>
      <c r="Z258" s="3" t="s">
        <v>820</v>
      </c>
      <c r="AA258" s="3" t="s">
        <v>76</v>
      </c>
      <c r="AB258" s="10" t="s">
        <v>68</v>
      </c>
      <c r="AC258" s="3" t="s">
        <v>62</v>
      </c>
    </row>
    <row r="259" spans="1:29" x14ac:dyDescent="0.25">
      <c r="A259" s="10" t="s">
        <v>821</v>
      </c>
      <c r="B259" s="11">
        <v>44383</v>
      </c>
      <c r="C259" s="3" t="s">
        <v>822</v>
      </c>
      <c r="D259" s="10">
        <v>1</v>
      </c>
      <c r="E259" s="3" t="s">
        <v>65</v>
      </c>
      <c r="F259" s="10"/>
      <c r="G259" s="62"/>
      <c r="H259" s="8"/>
      <c r="I259" s="10"/>
      <c r="J259" s="8"/>
      <c r="K259" s="10"/>
      <c r="L259" s="8"/>
      <c r="M259" s="98"/>
      <c r="N259" s="8"/>
      <c r="O259" s="8"/>
      <c r="P259" s="8"/>
      <c r="Q259" s="99"/>
      <c r="R259" s="8">
        <v>0</v>
      </c>
      <c r="S259" s="8">
        <v>106</v>
      </c>
      <c r="T259" s="8">
        <v>294</v>
      </c>
      <c r="U259" s="8">
        <v>200</v>
      </c>
      <c r="V259" s="8"/>
      <c r="W259" s="8">
        <v>600</v>
      </c>
      <c r="X259" s="8">
        <v>110</v>
      </c>
      <c r="Y259" s="8">
        <v>0</v>
      </c>
      <c r="Z259" s="3" t="s">
        <v>823</v>
      </c>
      <c r="AA259" s="3" t="s">
        <v>358</v>
      </c>
      <c r="AB259" s="10" t="s">
        <v>68</v>
      </c>
      <c r="AC259" s="3" t="s">
        <v>62</v>
      </c>
    </row>
    <row r="260" spans="1:29" x14ac:dyDescent="0.25">
      <c r="A260" s="10" t="s">
        <v>824</v>
      </c>
      <c r="B260" s="11">
        <v>44599</v>
      </c>
      <c r="C260" s="3" t="s">
        <v>825</v>
      </c>
      <c r="D260" s="10">
        <v>3</v>
      </c>
      <c r="E260" s="3" t="s">
        <v>65</v>
      </c>
      <c r="F260" s="10"/>
      <c r="G260" s="62">
        <v>1</v>
      </c>
      <c r="H260" s="8">
        <v>65</v>
      </c>
      <c r="I260" s="10"/>
      <c r="J260" s="8"/>
      <c r="K260" s="10"/>
      <c r="L260" s="8"/>
      <c r="M260" s="98"/>
      <c r="N260" s="8"/>
      <c r="O260" s="8"/>
      <c r="P260" s="8">
        <v>92</v>
      </c>
      <c r="Q260" s="99"/>
      <c r="R260" s="8">
        <v>0</v>
      </c>
      <c r="S260" s="8">
        <v>0</v>
      </c>
      <c r="T260" s="8">
        <v>243</v>
      </c>
      <c r="U260" s="8">
        <v>200</v>
      </c>
      <c r="V260" s="8"/>
      <c r="W260" s="8">
        <v>600</v>
      </c>
      <c r="X260" s="8">
        <v>110</v>
      </c>
      <c r="Y260" s="8">
        <v>0</v>
      </c>
      <c r="Z260" s="3" t="s">
        <v>826</v>
      </c>
      <c r="AA260" s="3" t="s">
        <v>67</v>
      </c>
      <c r="AB260" s="10" t="s">
        <v>68</v>
      </c>
      <c r="AC260" s="3" t="s">
        <v>62</v>
      </c>
    </row>
    <row r="261" spans="1:29" x14ac:dyDescent="0.25">
      <c r="A261" s="10" t="s">
        <v>827</v>
      </c>
      <c r="B261" s="11">
        <v>44691</v>
      </c>
      <c r="C261" s="3" t="s">
        <v>828</v>
      </c>
      <c r="D261" s="10">
        <v>4</v>
      </c>
      <c r="E261" s="3" t="s">
        <v>65</v>
      </c>
      <c r="F261" s="10"/>
      <c r="G261" s="62">
        <v>1</v>
      </c>
      <c r="H261" s="8">
        <v>65</v>
      </c>
      <c r="I261" s="10">
        <v>1</v>
      </c>
      <c r="J261" s="8">
        <v>65</v>
      </c>
      <c r="K261" s="10"/>
      <c r="L261" s="8"/>
      <c r="M261" s="98"/>
      <c r="N261" s="8"/>
      <c r="O261" s="8"/>
      <c r="P261" s="8"/>
      <c r="Q261" s="99"/>
      <c r="R261" s="8">
        <v>0</v>
      </c>
      <c r="S261" s="8">
        <v>192</v>
      </c>
      <c r="T261" s="8">
        <v>78</v>
      </c>
      <c r="U261" s="8">
        <v>200</v>
      </c>
      <c r="V261" s="8"/>
      <c r="W261" s="8">
        <v>600</v>
      </c>
      <c r="X261" s="8">
        <v>0</v>
      </c>
      <c r="Y261" s="8">
        <v>0</v>
      </c>
      <c r="Z261" s="3" t="s">
        <v>829</v>
      </c>
      <c r="AA261" s="3" t="s">
        <v>83</v>
      </c>
      <c r="AB261" s="10" t="s">
        <v>68</v>
      </c>
      <c r="AC261" s="3" t="s">
        <v>62</v>
      </c>
    </row>
    <row r="262" spans="1:29" x14ac:dyDescent="0.25">
      <c r="A262" s="10" t="s">
        <v>830</v>
      </c>
      <c r="B262" s="11">
        <v>44742</v>
      </c>
      <c r="C262" s="3" t="s">
        <v>831</v>
      </c>
      <c r="D262" s="10">
        <v>3</v>
      </c>
      <c r="E262" s="3" t="s">
        <v>65</v>
      </c>
      <c r="F262" s="10"/>
      <c r="G262" s="62"/>
      <c r="H262" s="8"/>
      <c r="I262" s="10">
        <v>1</v>
      </c>
      <c r="J262" s="8">
        <v>65</v>
      </c>
      <c r="K262" s="10">
        <v>1</v>
      </c>
      <c r="L262" s="8">
        <v>65</v>
      </c>
      <c r="M262" s="98"/>
      <c r="N262" s="8"/>
      <c r="O262" s="8"/>
      <c r="P262" s="8">
        <v>76</v>
      </c>
      <c r="Q262" s="99"/>
      <c r="R262" s="8">
        <v>0</v>
      </c>
      <c r="S262" s="8">
        <v>0</v>
      </c>
      <c r="T262" s="8">
        <v>194</v>
      </c>
      <c r="U262" s="8">
        <v>200</v>
      </c>
      <c r="V262" s="8"/>
      <c r="W262" s="8">
        <v>600</v>
      </c>
      <c r="X262" s="8">
        <v>0</v>
      </c>
      <c r="Y262" s="8">
        <v>0</v>
      </c>
      <c r="Z262" s="3" t="s">
        <v>832</v>
      </c>
      <c r="AA262" s="3" t="s">
        <v>143</v>
      </c>
      <c r="AB262" s="10" t="s">
        <v>68</v>
      </c>
      <c r="AC262" s="3" t="s">
        <v>62</v>
      </c>
    </row>
    <row r="263" spans="1:29" x14ac:dyDescent="0.25">
      <c r="A263" s="10" t="s">
        <v>833</v>
      </c>
      <c r="B263" s="11">
        <v>44040</v>
      </c>
      <c r="C263" s="3" t="s">
        <v>834</v>
      </c>
      <c r="D263" s="10">
        <v>2</v>
      </c>
      <c r="E263" s="3" t="s">
        <v>65</v>
      </c>
      <c r="F263" s="10"/>
      <c r="G263" s="62"/>
      <c r="H263" s="8"/>
      <c r="I263" s="10">
        <v>1</v>
      </c>
      <c r="J263" s="8">
        <v>65</v>
      </c>
      <c r="K263" s="10"/>
      <c r="L263" s="8"/>
      <c r="M263" s="98"/>
      <c r="N263" s="8"/>
      <c r="O263" s="8"/>
      <c r="P263" s="8"/>
      <c r="Q263" s="99"/>
      <c r="R263" s="8">
        <v>0</v>
      </c>
      <c r="S263" s="8">
        <v>0</v>
      </c>
      <c r="T263" s="8">
        <v>335</v>
      </c>
      <c r="U263" s="8">
        <v>200</v>
      </c>
      <c r="V263" s="8"/>
      <c r="W263" s="8">
        <v>600</v>
      </c>
      <c r="X263" s="8">
        <v>0</v>
      </c>
      <c r="Y263" s="8">
        <v>0</v>
      </c>
      <c r="Z263" s="3" t="s">
        <v>835</v>
      </c>
      <c r="AA263" s="3" t="s">
        <v>76</v>
      </c>
      <c r="AB263" s="10" t="s">
        <v>68</v>
      </c>
      <c r="AC263" s="3" t="s">
        <v>62</v>
      </c>
    </row>
    <row r="264" spans="1:29" x14ac:dyDescent="0.25">
      <c r="A264" s="10" t="s">
        <v>836</v>
      </c>
      <c r="B264" s="11">
        <v>44162</v>
      </c>
      <c r="C264" s="3" t="s">
        <v>837</v>
      </c>
      <c r="D264" s="10">
        <v>3</v>
      </c>
      <c r="E264" s="3" t="s">
        <v>65</v>
      </c>
      <c r="F264" s="10"/>
      <c r="G264" s="62">
        <v>1</v>
      </c>
      <c r="H264" s="8">
        <v>65</v>
      </c>
      <c r="I264" s="10"/>
      <c r="J264" s="8"/>
      <c r="K264" s="10">
        <v>1</v>
      </c>
      <c r="L264" s="8">
        <v>65</v>
      </c>
      <c r="M264" s="98"/>
      <c r="N264" s="8"/>
      <c r="O264" s="8"/>
      <c r="P264" s="8"/>
      <c r="Q264" s="99"/>
      <c r="R264" s="8">
        <v>0</v>
      </c>
      <c r="S264" s="8">
        <v>0</v>
      </c>
      <c r="T264" s="8">
        <v>270</v>
      </c>
      <c r="U264" s="8">
        <v>200</v>
      </c>
      <c r="V264" s="8"/>
      <c r="W264" s="8">
        <v>600</v>
      </c>
      <c r="X264" s="8">
        <v>0</v>
      </c>
      <c r="Y264" s="8">
        <v>0</v>
      </c>
      <c r="Z264" s="3" t="s">
        <v>838</v>
      </c>
      <c r="AA264" s="3" t="s">
        <v>216</v>
      </c>
      <c r="AB264" s="10" t="s">
        <v>68</v>
      </c>
      <c r="AC264" s="3" t="s">
        <v>62</v>
      </c>
    </row>
    <row r="265" spans="1:29" x14ac:dyDescent="0.25">
      <c r="A265" s="10" t="s">
        <v>839</v>
      </c>
      <c r="B265" s="11">
        <v>44083</v>
      </c>
      <c r="C265" s="3" t="s">
        <v>840</v>
      </c>
      <c r="D265" s="10">
        <v>1</v>
      </c>
      <c r="E265" s="3" t="s">
        <v>65</v>
      </c>
      <c r="F265" s="10"/>
      <c r="G265" s="62"/>
      <c r="H265" s="8"/>
      <c r="I265" s="10"/>
      <c r="J265" s="8"/>
      <c r="K265" s="10"/>
      <c r="L265" s="8"/>
      <c r="M265" s="98"/>
      <c r="N265" s="8"/>
      <c r="O265" s="8"/>
      <c r="P265" s="8"/>
      <c r="Q265" s="99"/>
      <c r="R265" s="8">
        <v>0</v>
      </c>
      <c r="S265" s="8">
        <v>106</v>
      </c>
      <c r="T265" s="8">
        <v>294</v>
      </c>
      <c r="U265" s="8">
        <v>200</v>
      </c>
      <c r="V265" s="8"/>
      <c r="W265" s="8">
        <v>600</v>
      </c>
      <c r="X265" s="8">
        <v>110</v>
      </c>
      <c r="Y265" s="8">
        <v>0</v>
      </c>
      <c r="Z265" s="3" t="s">
        <v>841</v>
      </c>
      <c r="AA265" s="3" t="s">
        <v>76</v>
      </c>
      <c r="AB265" s="10" t="s">
        <v>68</v>
      </c>
      <c r="AC265" s="3" t="s">
        <v>62</v>
      </c>
    </row>
    <row r="266" spans="1:29" x14ac:dyDescent="0.25">
      <c r="A266" s="10" t="s">
        <v>842</v>
      </c>
      <c r="B266" s="11">
        <v>44371</v>
      </c>
      <c r="C266" s="3" t="s">
        <v>843</v>
      </c>
      <c r="D266" s="10">
        <v>6</v>
      </c>
      <c r="E266" s="3" t="s">
        <v>65</v>
      </c>
      <c r="F266" s="10"/>
      <c r="G266" s="62">
        <v>1</v>
      </c>
      <c r="H266" s="8">
        <v>65</v>
      </c>
      <c r="I266" s="10">
        <v>3</v>
      </c>
      <c r="J266" s="8">
        <v>195</v>
      </c>
      <c r="K266" s="10"/>
      <c r="L266" s="8"/>
      <c r="M266" s="98"/>
      <c r="N266" s="8"/>
      <c r="O266" s="8"/>
      <c r="P266" s="8">
        <v>44</v>
      </c>
      <c r="Q266" s="99"/>
      <c r="R266" s="8">
        <v>0</v>
      </c>
      <c r="S266" s="8">
        <v>0</v>
      </c>
      <c r="T266" s="8">
        <v>96</v>
      </c>
      <c r="U266" s="8">
        <v>200</v>
      </c>
      <c r="V266" s="8"/>
      <c r="W266" s="8">
        <v>600</v>
      </c>
      <c r="X266" s="8">
        <v>0</v>
      </c>
      <c r="Y266" s="8">
        <v>0</v>
      </c>
      <c r="Z266" s="3" t="s">
        <v>844</v>
      </c>
      <c r="AA266" s="3" t="s">
        <v>265</v>
      </c>
      <c r="AB266" s="10" t="s">
        <v>68</v>
      </c>
      <c r="AC266" s="3" t="s">
        <v>62</v>
      </c>
    </row>
    <row r="267" spans="1:29" x14ac:dyDescent="0.25">
      <c r="A267" s="10" t="s">
        <v>845</v>
      </c>
      <c r="B267" s="11">
        <v>44418</v>
      </c>
      <c r="C267" s="3" t="s">
        <v>846</v>
      </c>
      <c r="D267" s="10">
        <v>3</v>
      </c>
      <c r="E267" s="3" t="s">
        <v>65</v>
      </c>
      <c r="F267" s="10"/>
      <c r="G267" s="62"/>
      <c r="H267" s="8"/>
      <c r="I267" s="10"/>
      <c r="J267" s="8"/>
      <c r="K267" s="10"/>
      <c r="L267" s="8"/>
      <c r="M267" s="98"/>
      <c r="N267" s="8"/>
      <c r="O267" s="8"/>
      <c r="P267" s="8"/>
      <c r="Q267" s="99"/>
      <c r="R267" s="8">
        <v>0</v>
      </c>
      <c r="S267" s="8">
        <v>75</v>
      </c>
      <c r="T267" s="8">
        <v>325</v>
      </c>
      <c r="U267" s="8">
        <v>200</v>
      </c>
      <c r="V267" s="8"/>
      <c r="W267" s="8">
        <v>600</v>
      </c>
      <c r="X267" s="8">
        <v>0</v>
      </c>
      <c r="Y267" s="8">
        <v>0</v>
      </c>
      <c r="Z267" s="3" t="s">
        <v>847</v>
      </c>
      <c r="AA267" s="3" t="s">
        <v>83</v>
      </c>
      <c r="AB267" s="10" t="s">
        <v>68</v>
      </c>
      <c r="AC267" s="3" t="s">
        <v>62</v>
      </c>
    </row>
    <row r="268" spans="1:29" x14ac:dyDescent="0.25">
      <c r="A268" s="10" t="s">
        <v>848</v>
      </c>
      <c r="B268" s="11">
        <v>43976</v>
      </c>
      <c r="C268" s="3" t="s">
        <v>849</v>
      </c>
      <c r="D268" s="10">
        <v>4</v>
      </c>
      <c r="E268" s="3" t="s">
        <v>65</v>
      </c>
      <c r="F268" s="10"/>
      <c r="G268" s="62"/>
      <c r="H268" s="8"/>
      <c r="I268" s="10">
        <v>3</v>
      </c>
      <c r="J268" s="8">
        <v>195</v>
      </c>
      <c r="K268" s="10"/>
      <c r="L268" s="8"/>
      <c r="M268" s="98"/>
      <c r="N268" s="8"/>
      <c r="O268" s="8"/>
      <c r="P268" s="8"/>
      <c r="Q268" s="99"/>
      <c r="R268" s="8">
        <v>0</v>
      </c>
      <c r="S268" s="8">
        <v>0</v>
      </c>
      <c r="T268" s="8">
        <v>205</v>
      </c>
      <c r="U268" s="8">
        <v>200</v>
      </c>
      <c r="V268" s="8"/>
      <c r="W268" s="8">
        <v>600</v>
      </c>
      <c r="X268" s="8">
        <v>0</v>
      </c>
      <c r="Y268" s="8">
        <v>0</v>
      </c>
      <c r="Z268" s="3" t="s">
        <v>850</v>
      </c>
      <c r="AA268" s="3" t="s">
        <v>76</v>
      </c>
      <c r="AB268" s="10" t="s">
        <v>68</v>
      </c>
      <c r="AC268" s="3" t="s">
        <v>62</v>
      </c>
    </row>
    <row r="269" spans="1:29" x14ac:dyDescent="0.25">
      <c r="A269" s="10" t="s">
        <v>851</v>
      </c>
      <c r="B269" s="11">
        <v>44683</v>
      </c>
      <c r="C269" s="3" t="s">
        <v>852</v>
      </c>
      <c r="D269" s="10">
        <v>4</v>
      </c>
      <c r="E269" s="3" t="s">
        <v>65</v>
      </c>
      <c r="F269" s="10"/>
      <c r="G269" s="62"/>
      <c r="H269" s="8"/>
      <c r="I269" s="10">
        <v>2</v>
      </c>
      <c r="J269" s="8">
        <v>130</v>
      </c>
      <c r="K269" s="10"/>
      <c r="L269" s="8"/>
      <c r="M269" s="98"/>
      <c r="N269" s="8"/>
      <c r="O269" s="8"/>
      <c r="P269" s="8"/>
      <c r="Q269" s="99"/>
      <c r="R269" s="8">
        <v>0</v>
      </c>
      <c r="S269" s="8">
        <v>0</v>
      </c>
      <c r="T269" s="8">
        <v>270</v>
      </c>
      <c r="U269" s="8">
        <v>200</v>
      </c>
      <c r="V269" s="8"/>
      <c r="W269" s="8">
        <v>600</v>
      </c>
      <c r="X269" s="8">
        <v>0</v>
      </c>
      <c r="Y269" s="8">
        <v>0</v>
      </c>
      <c r="Z269" s="3" t="s">
        <v>853</v>
      </c>
      <c r="AA269" s="3" t="s">
        <v>76</v>
      </c>
      <c r="AB269" s="10" t="s">
        <v>68</v>
      </c>
      <c r="AC269" s="3" t="s">
        <v>62</v>
      </c>
    </row>
    <row r="270" spans="1:29" x14ac:dyDescent="0.25">
      <c r="A270" s="10" t="s">
        <v>854</v>
      </c>
      <c r="B270" s="11">
        <v>44363</v>
      </c>
      <c r="C270" s="3" t="s">
        <v>855</v>
      </c>
      <c r="D270" s="10">
        <v>1</v>
      </c>
      <c r="E270" s="3" t="s">
        <v>65</v>
      </c>
      <c r="F270" s="10"/>
      <c r="G270" s="62"/>
      <c r="H270" s="8"/>
      <c r="I270" s="10"/>
      <c r="J270" s="8"/>
      <c r="K270" s="10"/>
      <c r="L270" s="8"/>
      <c r="M270" s="98"/>
      <c r="N270" s="8"/>
      <c r="O270" s="8"/>
      <c r="P270" s="8"/>
      <c r="Q270" s="99"/>
      <c r="R270" s="8">
        <v>0</v>
      </c>
      <c r="S270" s="8">
        <v>25</v>
      </c>
      <c r="T270" s="8">
        <v>375</v>
      </c>
      <c r="U270" s="8">
        <v>200</v>
      </c>
      <c r="V270" s="8"/>
      <c r="W270" s="8">
        <v>600</v>
      </c>
      <c r="X270" s="8">
        <v>0</v>
      </c>
      <c r="Y270" s="8">
        <v>0</v>
      </c>
      <c r="Z270" s="3" t="s">
        <v>856</v>
      </c>
      <c r="AA270" s="3" t="s">
        <v>390</v>
      </c>
      <c r="AB270" s="10" t="s">
        <v>68</v>
      </c>
      <c r="AC270" s="3" t="s">
        <v>62</v>
      </c>
    </row>
    <row r="271" spans="1:29" x14ac:dyDescent="0.25">
      <c r="A271" s="10" t="s">
        <v>857</v>
      </c>
      <c r="B271" s="11">
        <v>44531</v>
      </c>
      <c r="C271" s="3" t="s">
        <v>858</v>
      </c>
      <c r="D271" s="10">
        <v>4</v>
      </c>
      <c r="E271" s="3" t="s">
        <v>65</v>
      </c>
      <c r="F271" s="10"/>
      <c r="G271" s="62"/>
      <c r="H271" s="8"/>
      <c r="I271" s="10"/>
      <c r="J271" s="8"/>
      <c r="K271" s="10">
        <v>2</v>
      </c>
      <c r="L271" s="8">
        <v>130</v>
      </c>
      <c r="M271" s="98"/>
      <c r="N271" s="8"/>
      <c r="O271" s="8"/>
      <c r="P271" s="8"/>
      <c r="Q271" s="99"/>
      <c r="R271" s="8">
        <v>0</v>
      </c>
      <c r="S271" s="8">
        <v>0</v>
      </c>
      <c r="T271" s="8">
        <v>270</v>
      </c>
      <c r="U271" s="8">
        <v>200</v>
      </c>
      <c r="V271" s="8"/>
      <c r="W271" s="8">
        <v>600</v>
      </c>
      <c r="X271" s="8">
        <v>0</v>
      </c>
      <c r="Y271" s="8">
        <v>0</v>
      </c>
      <c r="Z271" s="3" t="s">
        <v>859</v>
      </c>
      <c r="AA271" s="3" t="s">
        <v>76</v>
      </c>
      <c r="AB271" s="10" t="s">
        <v>68</v>
      </c>
      <c r="AC271" s="3" t="s">
        <v>62</v>
      </c>
    </row>
    <row r="272" spans="1:29" x14ac:dyDescent="0.25">
      <c r="A272" s="10" t="s">
        <v>860</v>
      </c>
      <c r="B272" s="11">
        <v>44715</v>
      </c>
      <c r="C272" s="3" t="s">
        <v>861</v>
      </c>
      <c r="D272" s="10">
        <v>3</v>
      </c>
      <c r="E272" s="3" t="s">
        <v>65</v>
      </c>
      <c r="F272" s="10"/>
      <c r="G272" s="62">
        <v>1</v>
      </c>
      <c r="H272" s="8">
        <v>65</v>
      </c>
      <c r="I272" s="10"/>
      <c r="J272" s="8"/>
      <c r="K272" s="10"/>
      <c r="L272" s="8"/>
      <c r="M272" s="98"/>
      <c r="N272" s="8"/>
      <c r="O272" s="8"/>
      <c r="P272" s="8"/>
      <c r="Q272" s="99"/>
      <c r="R272" s="8">
        <v>0</v>
      </c>
      <c r="S272" s="8">
        <v>0</v>
      </c>
      <c r="T272" s="8">
        <v>335</v>
      </c>
      <c r="U272" s="8">
        <v>200</v>
      </c>
      <c r="V272" s="8"/>
      <c r="W272" s="8">
        <v>600</v>
      </c>
      <c r="X272" s="8">
        <v>0</v>
      </c>
      <c r="Y272" s="8">
        <v>0</v>
      </c>
      <c r="Z272" s="3" t="s">
        <v>862</v>
      </c>
      <c r="AA272" s="3" t="s">
        <v>227</v>
      </c>
      <c r="AB272" s="10" t="s">
        <v>68</v>
      </c>
      <c r="AC272" s="3" t="s">
        <v>62</v>
      </c>
    </row>
    <row r="273" spans="1:29" x14ac:dyDescent="0.25">
      <c r="A273" s="10" t="s">
        <v>863</v>
      </c>
      <c r="B273" s="11">
        <v>44335</v>
      </c>
      <c r="C273" s="3" t="s">
        <v>864</v>
      </c>
      <c r="D273" s="10">
        <v>5</v>
      </c>
      <c r="E273" s="3" t="s">
        <v>65</v>
      </c>
      <c r="F273" s="10"/>
      <c r="G273" s="62"/>
      <c r="H273" s="8"/>
      <c r="I273" s="10">
        <v>2</v>
      </c>
      <c r="J273" s="8">
        <v>130</v>
      </c>
      <c r="K273" s="10">
        <v>1</v>
      </c>
      <c r="L273" s="8">
        <v>65</v>
      </c>
      <c r="M273" s="98"/>
      <c r="N273" s="8"/>
      <c r="O273" s="8"/>
      <c r="P273" s="8">
        <v>3</v>
      </c>
      <c r="Q273" s="99"/>
      <c r="R273" s="8">
        <v>0</v>
      </c>
      <c r="S273" s="8">
        <v>0</v>
      </c>
      <c r="T273" s="8">
        <v>202</v>
      </c>
      <c r="U273" s="8">
        <v>200</v>
      </c>
      <c r="V273" s="8"/>
      <c r="W273" s="8">
        <v>600</v>
      </c>
      <c r="X273" s="8">
        <v>0</v>
      </c>
      <c r="Y273" s="8">
        <v>0</v>
      </c>
      <c r="Z273" s="3" t="s">
        <v>865</v>
      </c>
      <c r="AA273" s="3" t="s">
        <v>358</v>
      </c>
      <c r="AB273" s="10" t="s">
        <v>68</v>
      </c>
      <c r="AC273" s="3" t="s">
        <v>62</v>
      </c>
    </row>
    <row r="274" spans="1:29" x14ac:dyDescent="0.25">
      <c r="A274" s="10" t="s">
        <v>866</v>
      </c>
      <c r="B274" s="11">
        <v>44712</v>
      </c>
      <c r="C274" s="3" t="s">
        <v>867</v>
      </c>
      <c r="D274" s="10">
        <v>2</v>
      </c>
      <c r="E274" s="3" t="s">
        <v>65</v>
      </c>
      <c r="F274" s="10"/>
      <c r="G274" s="62"/>
      <c r="H274" s="8"/>
      <c r="I274" s="10">
        <v>1</v>
      </c>
      <c r="J274" s="8">
        <v>65</v>
      </c>
      <c r="K274" s="10"/>
      <c r="L274" s="8"/>
      <c r="M274" s="98"/>
      <c r="N274" s="8"/>
      <c r="O274" s="8"/>
      <c r="P274" s="8">
        <v>34</v>
      </c>
      <c r="Q274" s="99"/>
      <c r="R274" s="8">
        <v>0</v>
      </c>
      <c r="S274" s="8">
        <v>0</v>
      </c>
      <c r="T274" s="8">
        <v>301</v>
      </c>
      <c r="U274" s="8">
        <v>200</v>
      </c>
      <c r="V274" s="8"/>
      <c r="W274" s="8">
        <v>600</v>
      </c>
      <c r="X274" s="8">
        <v>0</v>
      </c>
      <c r="Y274" s="8">
        <v>0</v>
      </c>
      <c r="Z274" s="3" t="s">
        <v>868</v>
      </c>
      <c r="AA274" s="3" t="s">
        <v>108</v>
      </c>
      <c r="AB274" s="10" t="s">
        <v>68</v>
      </c>
      <c r="AC274" s="3" t="s">
        <v>62</v>
      </c>
    </row>
    <row r="275" spans="1:29" x14ac:dyDescent="0.25">
      <c r="A275" s="10" t="s">
        <v>869</v>
      </c>
      <c r="B275" s="11">
        <v>44697</v>
      </c>
      <c r="C275" s="3" t="s">
        <v>870</v>
      </c>
      <c r="D275" s="10">
        <v>4</v>
      </c>
      <c r="E275" s="3" t="s">
        <v>65</v>
      </c>
      <c r="F275" s="10"/>
      <c r="G275" s="62"/>
      <c r="H275" s="8"/>
      <c r="I275" s="10">
        <v>2</v>
      </c>
      <c r="J275" s="8">
        <v>130</v>
      </c>
      <c r="K275" s="10"/>
      <c r="L275" s="8"/>
      <c r="M275" s="98"/>
      <c r="N275" s="8"/>
      <c r="O275" s="8"/>
      <c r="P275" s="8"/>
      <c r="Q275" s="99"/>
      <c r="R275" s="8">
        <v>0</v>
      </c>
      <c r="S275" s="8">
        <v>0</v>
      </c>
      <c r="T275" s="8">
        <v>270</v>
      </c>
      <c r="U275" s="8">
        <v>200</v>
      </c>
      <c r="V275" s="8"/>
      <c r="W275" s="8">
        <v>600</v>
      </c>
      <c r="X275" s="8">
        <v>110</v>
      </c>
      <c r="Y275" s="8">
        <v>0</v>
      </c>
      <c r="Z275" s="3" t="s">
        <v>871</v>
      </c>
      <c r="AA275" s="3" t="s">
        <v>358</v>
      </c>
      <c r="AB275" s="10" t="s">
        <v>68</v>
      </c>
      <c r="AC275" s="3" t="s">
        <v>62</v>
      </c>
    </row>
    <row r="276" spans="1:29" x14ac:dyDescent="0.25">
      <c r="A276" s="10" t="s">
        <v>872</v>
      </c>
      <c r="B276" s="11">
        <v>44362</v>
      </c>
      <c r="C276" s="3" t="s">
        <v>873</v>
      </c>
      <c r="D276" s="10">
        <v>2</v>
      </c>
      <c r="E276" s="3" t="s">
        <v>65</v>
      </c>
      <c r="F276" s="10"/>
      <c r="G276" s="62"/>
      <c r="H276" s="8"/>
      <c r="I276" s="10">
        <v>1</v>
      </c>
      <c r="J276" s="8">
        <v>65</v>
      </c>
      <c r="K276" s="10"/>
      <c r="L276" s="8"/>
      <c r="M276" s="98"/>
      <c r="N276" s="8"/>
      <c r="O276" s="8"/>
      <c r="P276" s="8">
        <v>34</v>
      </c>
      <c r="Q276" s="99"/>
      <c r="R276" s="8">
        <v>0</v>
      </c>
      <c r="S276" s="8">
        <v>50</v>
      </c>
      <c r="T276" s="8">
        <v>251</v>
      </c>
      <c r="U276" s="8">
        <v>200</v>
      </c>
      <c r="V276" s="8"/>
      <c r="W276" s="8">
        <v>600</v>
      </c>
      <c r="X276" s="8">
        <v>0</v>
      </c>
      <c r="Y276" s="8">
        <v>0</v>
      </c>
      <c r="Z276" s="3" t="s">
        <v>874</v>
      </c>
      <c r="AA276" s="3" t="s">
        <v>83</v>
      </c>
      <c r="AB276" s="10" t="s">
        <v>68</v>
      </c>
      <c r="AC276" s="3" t="s">
        <v>62</v>
      </c>
    </row>
    <row r="277" spans="1:29" x14ac:dyDescent="0.25">
      <c r="A277" s="10" t="s">
        <v>875</v>
      </c>
      <c r="B277" s="11">
        <v>44629</v>
      </c>
      <c r="C277" s="3" t="s">
        <v>876</v>
      </c>
      <c r="D277" s="10">
        <v>2</v>
      </c>
      <c r="E277" s="3" t="s">
        <v>65</v>
      </c>
      <c r="F277" s="10"/>
      <c r="G277" s="62"/>
      <c r="H277" s="8"/>
      <c r="I277" s="10">
        <v>1</v>
      </c>
      <c r="J277" s="8">
        <v>65</v>
      </c>
      <c r="K277" s="10"/>
      <c r="L277" s="8"/>
      <c r="M277" s="98"/>
      <c r="N277" s="8"/>
      <c r="O277" s="8"/>
      <c r="P277" s="8"/>
      <c r="Q277" s="99"/>
      <c r="R277" s="8">
        <v>0</v>
      </c>
      <c r="S277" s="8">
        <v>0</v>
      </c>
      <c r="T277" s="8">
        <v>335</v>
      </c>
      <c r="U277" s="8">
        <v>200</v>
      </c>
      <c r="V277" s="8"/>
      <c r="W277" s="8">
        <v>600</v>
      </c>
      <c r="X277" s="8">
        <v>0</v>
      </c>
      <c r="Y277" s="8">
        <v>0</v>
      </c>
      <c r="Z277" s="3" t="s">
        <v>877</v>
      </c>
      <c r="AA277" s="3" t="s">
        <v>413</v>
      </c>
      <c r="AB277" s="10" t="s">
        <v>68</v>
      </c>
      <c r="AC277" s="3" t="s">
        <v>62</v>
      </c>
    </row>
    <row r="278" spans="1:29" x14ac:dyDescent="0.25">
      <c r="A278" s="10" t="s">
        <v>878</v>
      </c>
      <c r="B278" s="11">
        <v>43860</v>
      </c>
      <c r="C278" s="3" t="s">
        <v>879</v>
      </c>
      <c r="D278" s="10">
        <v>3</v>
      </c>
      <c r="E278" s="3" t="s">
        <v>65</v>
      </c>
      <c r="F278" s="10"/>
      <c r="G278" s="62"/>
      <c r="H278" s="8"/>
      <c r="I278" s="10">
        <v>1</v>
      </c>
      <c r="J278" s="8">
        <v>65</v>
      </c>
      <c r="K278" s="10"/>
      <c r="L278" s="8"/>
      <c r="M278" s="98"/>
      <c r="N278" s="8"/>
      <c r="O278" s="8"/>
      <c r="P278" s="8"/>
      <c r="Q278" s="99"/>
      <c r="R278" s="8">
        <v>0</v>
      </c>
      <c r="S278" s="8">
        <v>0</v>
      </c>
      <c r="T278" s="8">
        <v>335</v>
      </c>
      <c r="U278" s="8">
        <v>200</v>
      </c>
      <c r="V278" s="8"/>
      <c r="W278" s="8">
        <v>600</v>
      </c>
      <c r="X278" s="8">
        <v>0</v>
      </c>
      <c r="Y278" s="8">
        <v>0</v>
      </c>
      <c r="Z278" s="3" t="s">
        <v>880</v>
      </c>
      <c r="AA278" s="3" t="s">
        <v>121</v>
      </c>
      <c r="AB278" s="10" t="s">
        <v>68</v>
      </c>
      <c r="AC278" s="3" t="s">
        <v>62</v>
      </c>
    </row>
    <row r="279" spans="1:29" x14ac:dyDescent="0.25">
      <c r="A279" s="10" t="s">
        <v>881</v>
      </c>
      <c r="B279" s="11">
        <v>44546</v>
      </c>
      <c r="C279" s="3" t="s">
        <v>882</v>
      </c>
      <c r="D279" s="10">
        <v>2</v>
      </c>
      <c r="E279" s="3" t="s">
        <v>65</v>
      </c>
      <c r="F279" s="10"/>
      <c r="G279" s="62"/>
      <c r="H279" s="8"/>
      <c r="I279" s="10"/>
      <c r="J279" s="8"/>
      <c r="K279" s="10"/>
      <c r="L279" s="8"/>
      <c r="M279" s="98"/>
      <c r="N279" s="8"/>
      <c r="O279" s="8"/>
      <c r="P279" s="8">
        <v>38</v>
      </c>
      <c r="Q279" s="99"/>
      <c r="R279" s="8">
        <v>0</v>
      </c>
      <c r="S279" s="8">
        <v>62</v>
      </c>
      <c r="T279" s="8">
        <v>300</v>
      </c>
      <c r="U279" s="8">
        <v>200</v>
      </c>
      <c r="V279" s="8"/>
      <c r="W279" s="8">
        <v>600</v>
      </c>
      <c r="X279" s="8">
        <v>0</v>
      </c>
      <c r="Y279" s="8">
        <v>0</v>
      </c>
      <c r="Z279" s="3" t="s">
        <v>104</v>
      </c>
      <c r="AA279" s="3" t="s">
        <v>76</v>
      </c>
      <c r="AB279" s="10" t="s">
        <v>68</v>
      </c>
      <c r="AC279" s="3" t="s">
        <v>62</v>
      </c>
    </row>
    <row r="280" spans="1:29" x14ac:dyDescent="0.25">
      <c r="A280" s="10" t="s">
        <v>883</v>
      </c>
      <c r="B280" s="11">
        <v>44432</v>
      </c>
      <c r="C280" s="3" t="s">
        <v>884</v>
      </c>
      <c r="D280" s="10">
        <v>4</v>
      </c>
      <c r="E280" s="3" t="s">
        <v>65</v>
      </c>
      <c r="F280" s="10"/>
      <c r="G280" s="62"/>
      <c r="H280" s="8"/>
      <c r="I280" s="10">
        <v>1</v>
      </c>
      <c r="J280" s="8">
        <v>65</v>
      </c>
      <c r="K280" s="10"/>
      <c r="L280" s="8"/>
      <c r="M280" s="98"/>
      <c r="N280" s="8"/>
      <c r="O280" s="8"/>
      <c r="P280" s="8"/>
      <c r="Q280" s="99">
        <v>1</v>
      </c>
      <c r="R280" s="8">
        <v>130</v>
      </c>
      <c r="S280" s="8">
        <v>0</v>
      </c>
      <c r="T280" s="8">
        <v>205</v>
      </c>
      <c r="U280" s="8">
        <v>200</v>
      </c>
      <c r="V280" s="8"/>
      <c r="W280" s="8">
        <v>600</v>
      </c>
      <c r="X280" s="8">
        <v>0</v>
      </c>
      <c r="Y280" s="8">
        <v>0</v>
      </c>
      <c r="Z280" s="3" t="s">
        <v>885</v>
      </c>
      <c r="AA280" s="3" t="s">
        <v>72</v>
      </c>
      <c r="AB280" s="10" t="s">
        <v>68</v>
      </c>
      <c r="AC280" s="3" t="s">
        <v>62</v>
      </c>
    </row>
    <row r="281" spans="1:29" x14ac:dyDescent="0.25">
      <c r="A281" s="10" t="s">
        <v>886</v>
      </c>
      <c r="B281" s="11">
        <v>43907</v>
      </c>
      <c r="C281" s="3" t="s">
        <v>887</v>
      </c>
      <c r="D281" s="10">
        <v>2</v>
      </c>
      <c r="E281" s="3" t="s">
        <v>65</v>
      </c>
      <c r="F281" s="10"/>
      <c r="G281" s="62"/>
      <c r="H281" s="8"/>
      <c r="I281" s="10">
        <v>1</v>
      </c>
      <c r="J281" s="8">
        <v>65</v>
      </c>
      <c r="K281" s="10"/>
      <c r="L281" s="8"/>
      <c r="M281" s="98"/>
      <c r="N281" s="8"/>
      <c r="O281" s="8"/>
      <c r="P281" s="8"/>
      <c r="Q281" s="99"/>
      <c r="R281" s="8">
        <v>0</v>
      </c>
      <c r="S281" s="8">
        <v>0</v>
      </c>
      <c r="T281" s="8">
        <v>335</v>
      </c>
      <c r="U281" s="8">
        <v>200</v>
      </c>
      <c r="V281" s="8"/>
      <c r="W281" s="8">
        <v>600</v>
      </c>
      <c r="X281" s="8">
        <v>0</v>
      </c>
      <c r="Y281" s="8">
        <v>0</v>
      </c>
      <c r="Z281" s="3" t="s">
        <v>149</v>
      </c>
      <c r="AA281" s="3" t="s">
        <v>888</v>
      </c>
      <c r="AB281" s="10" t="s">
        <v>68</v>
      </c>
      <c r="AC281" s="3" t="s">
        <v>62</v>
      </c>
    </row>
    <row r="282" spans="1:29" x14ac:dyDescent="0.25">
      <c r="A282" s="10" t="s">
        <v>889</v>
      </c>
      <c r="B282" s="11">
        <v>43342</v>
      </c>
      <c r="C282" s="3" t="s">
        <v>890</v>
      </c>
      <c r="D282" s="10">
        <v>4</v>
      </c>
      <c r="E282" s="3" t="s">
        <v>65</v>
      </c>
      <c r="F282" s="10"/>
      <c r="G282" s="62"/>
      <c r="H282" s="8"/>
      <c r="I282" s="10">
        <v>2</v>
      </c>
      <c r="J282" s="8">
        <v>130</v>
      </c>
      <c r="K282" s="10"/>
      <c r="L282" s="8"/>
      <c r="M282" s="98"/>
      <c r="N282" s="8"/>
      <c r="O282" s="8"/>
      <c r="P282" s="8"/>
      <c r="Q282" s="99"/>
      <c r="R282" s="8">
        <v>0</v>
      </c>
      <c r="S282" s="8">
        <v>0</v>
      </c>
      <c r="T282" s="8">
        <v>270</v>
      </c>
      <c r="U282" s="8">
        <v>200</v>
      </c>
      <c r="V282" s="8"/>
      <c r="W282" s="8">
        <v>600</v>
      </c>
      <c r="X282" s="8">
        <v>0</v>
      </c>
      <c r="Y282" s="8">
        <v>0</v>
      </c>
      <c r="Z282" s="3" t="s">
        <v>891</v>
      </c>
      <c r="AA282" s="3" t="s">
        <v>892</v>
      </c>
      <c r="AB282" s="10" t="s">
        <v>68</v>
      </c>
      <c r="AC282" s="3" t="s">
        <v>62</v>
      </c>
    </row>
    <row r="283" spans="1:29" x14ac:dyDescent="0.25">
      <c r="A283" s="10" t="s">
        <v>893</v>
      </c>
      <c r="B283" s="11">
        <v>44747</v>
      </c>
      <c r="C283" s="3" t="s">
        <v>894</v>
      </c>
      <c r="D283" s="10">
        <v>2</v>
      </c>
      <c r="E283" s="3" t="s">
        <v>65</v>
      </c>
      <c r="F283" s="10"/>
      <c r="G283" s="62"/>
      <c r="H283" s="8"/>
      <c r="I283" s="10"/>
      <c r="J283" s="8"/>
      <c r="K283" s="10"/>
      <c r="L283" s="8"/>
      <c r="M283" s="98"/>
      <c r="N283" s="8"/>
      <c r="O283" s="8"/>
      <c r="P283" s="8"/>
      <c r="Q283" s="99">
        <v>1</v>
      </c>
      <c r="R283" s="8">
        <v>130</v>
      </c>
      <c r="S283" s="8">
        <v>0</v>
      </c>
      <c r="T283" s="8">
        <v>270</v>
      </c>
      <c r="U283" s="8">
        <v>200</v>
      </c>
      <c r="V283" s="8"/>
      <c r="W283" s="8">
        <v>600</v>
      </c>
      <c r="X283" s="8">
        <v>0</v>
      </c>
      <c r="Y283" s="8">
        <v>0</v>
      </c>
      <c r="Z283" s="3" t="s">
        <v>895</v>
      </c>
      <c r="AA283" s="3" t="s">
        <v>76</v>
      </c>
      <c r="AB283" s="10" t="s">
        <v>68</v>
      </c>
      <c r="AC283" s="3" t="s">
        <v>62</v>
      </c>
    </row>
    <row r="284" spans="1:29" x14ac:dyDescent="0.25">
      <c r="A284" s="10" t="s">
        <v>896</v>
      </c>
      <c r="B284" s="11">
        <v>43167</v>
      </c>
      <c r="C284" s="3" t="s">
        <v>897</v>
      </c>
      <c r="D284" s="10">
        <v>2</v>
      </c>
      <c r="E284" s="3" t="s">
        <v>65</v>
      </c>
      <c r="F284" s="10"/>
      <c r="G284" s="62"/>
      <c r="H284" s="8"/>
      <c r="I284" s="10">
        <v>1</v>
      </c>
      <c r="J284" s="8">
        <v>65</v>
      </c>
      <c r="K284" s="10"/>
      <c r="L284" s="8"/>
      <c r="M284" s="98"/>
      <c r="N284" s="8"/>
      <c r="O284" s="8"/>
      <c r="P284" s="8">
        <v>84</v>
      </c>
      <c r="Q284" s="99"/>
      <c r="R284" s="8">
        <v>0</v>
      </c>
      <c r="S284" s="8">
        <v>0</v>
      </c>
      <c r="T284" s="8">
        <v>251</v>
      </c>
      <c r="U284" s="8">
        <v>200</v>
      </c>
      <c r="V284" s="8"/>
      <c r="W284" s="8">
        <v>600</v>
      </c>
      <c r="X284" s="8">
        <v>0</v>
      </c>
      <c r="Y284" s="8">
        <v>0</v>
      </c>
      <c r="Z284" s="3" t="s">
        <v>898</v>
      </c>
      <c r="AA284" s="3" t="s">
        <v>899</v>
      </c>
      <c r="AB284" s="10" t="s">
        <v>68</v>
      </c>
      <c r="AC284" s="3" t="s">
        <v>62</v>
      </c>
    </row>
    <row r="285" spans="1:29" x14ac:dyDescent="0.25">
      <c r="A285" s="10" t="s">
        <v>900</v>
      </c>
      <c r="B285" s="11">
        <v>44714</v>
      </c>
      <c r="C285" s="3" t="s">
        <v>901</v>
      </c>
      <c r="D285" s="10">
        <v>5</v>
      </c>
      <c r="E285" s="3" t="s">
        <v>65</v>
      </c>
      <c r="F285" s="10"/>
      <c r="G285" s="62"/>
      <c r="H285" s="8"/>
      <c r="I285" s="10">
        <v>2</v>
      </c>
      <c r="J285" s="8">
        <v>130</v>
      </c>
      <c r="K285" s="10"/>
      <c r="L285" s="8"/>
      <c r="M285" s="98"/>
      <c r="N285" s="8"/>
      <c r="O285" s="8"/>
      <c r="P285" s="8">
        <v>3</v>
      </c>
      <c r="Q285" s="99"/>
      <c r="R285" s="8">
        <v>0</v>
      </c>
      <c r="S285" s="8">
        <v>0</v>
      </c>
      <c r="T285" s="8">
        <v>267</v>
      </c>
      <c r="U285" s="8">
        <v>200</v>
      </c>
      <c r="V285" s="8"/>
      <c r="W285" s="8">
        <v>600</v>
      </c>
      <c r="X285" s="8">
        <v>0</v>
      </c>
      <c r="Y285" s="8">
        <v>0</v>
      </c>
      <c r="Z285" s="3" t="s">
        <v>902</v>
      </c>
      <c r="AA285" s="3" t="s">
        <v>72</v>
      </c>
      <c r="AB285" s="10" t="s">
        <v>68</v>
      </c>
      <c r="AC285" s="3" t="s">
        <v>62</v>
      </c>
    </row>
    <row r="286" spans="1:29" x14ac:dyDescent="0.25">
      <c r="A286" s="10" t="s">
        <v>903</v>
      </c>
      <c r="B286" s="11">
        <v>44417</v>
      </c>
      <c r="C286" s="3" t="s">
        <v>904</v>
      </c>
      <c r="D286" s="10">
        <v>4</v>
      </c>
      <c r="E286" s="3" t="s">
        <v>65</v>
      </c>
      <c r="F286" s="10"/>
      <c r="G286" s="62">
        <v>1</v>
      </c>
      <c r="H286" s="8">
        <v>65</v>
      </c>
      <c r="I286" s="10">
        <v>1</v>
      </c>
      <c r="J286" s="8">
        <v>65</v>
      </c>
      <c r="K286" s="10"/>
      <c r="L286" s="8"/>
      <c r="M286" s="98"/>
      <c r="N286" s="8"/>
      <c r="O286" s="8"/>
      <c r="P286" s="8">
        <v>76</v>
      </c>
      <c r="Q286" s="99"/>
      <c r="R286" s="8">
        <v>0</v>
      </c>
      <c r="S286" s="8">
        <v>0</v>
      </c>
      <c r="T286" s="8">
        <v>194</v>
      </c>
      <c r="U286" s="8">
        <v>200</v>
      </c>
      <c r="V286" s="8"/>
      <c r="W286" s="8">
        <v>600</v>
      </c>
      <c r="X286" s="8">
        <v>0</v>
      </c>
      <c r="Y286" s="8">
        <v>0</v>
      </c>
      <c r="Z286" s="3" t="s">
        <v>905</v>
      </c>
      <c r="AA286" s="3" t="s">
        <v>413</v>
      </c>
      <c r="AB286" s="10" t="s">
        <v>68</v>
      </c>
      <c r="AC286" s="3" t="s">
        <v>62</v>
      </c>
    </row>
    <row r="287" spans="1:29" x14ac:dyDescent="0.25">
      <c r="A287" s="10" t="s">
        <v>906</v>
      </c>
      <c r="B287" s="11">
        <v>44238</v>
      </c>
      <c r="C287" s="3" t="s">
        <v>907</v>
      </c>
      <c r="D287" s="10">
        <v>3</v>
      </c>
      <c r="E287" s="3" t="s">
        <v>65</v>
      </c>
      <c r="F287" s="10"/>
      <c r="G287" s="62"/>
      <c r="H287" s="8"/>
      <c r="I287" s="10">
        <v>1</v>
      </c>
      <c r="J287" s="8">
        <v>65</v>
      </c>
      <c r="K287" s="10"/>
      <c r="L287" s="8"/>
      <c r="M287" s="98"/>
      <c r="N287" s="8"/>
      <c r="O287" s="8"/>
      <c r="P287" s="8"/>
      <c r="Q287" s="99"/>
      <c r="R287" s="8">
        <v>0</v>
      </c>
      <c r="S287" s="8">
        <v>75</v>
      </c>
      <c r="T287" s="8">
        <v>260</v>
      </c>
      <c r="U287" s="8">
        <v>200</v>
      </c>
      <c r="V287" s="8"/>
      <c r="W287" s="8">
        <v>600</v>
      </c>
      <c r="X287" s="8">
        <v>0</v>
      </c>
      <c r="Y287" s="8">
        <v>0</v>
      </c>
      <c r="Z287" s="3" t="s">
        <v>908</v>
      </c>
      <c r="AA287" s="3" t="s">
        <v>160</v>
      </c>
      <c r="AB287" s="10" t="s">
        <v>68</v>
      </c>
      <c r="AC287" s="3" t="s">
        <v>62</v>
      </c>
    </row>
    <row r="288" spans="1:29" x14ac:dyDescent="0.25">
      <c r="A288" s="10" t="s">
        <v>909</v>
      </c>
      <c r="B288" s="11">
        <v>44222</v>
      </c>
      <c r="C288" s="3" t="s">
        <v>910</v>
      </c>
      <c r="D288" s="10">
        <v>3</v>
      </c>
      <c r="E288" s="3" t="s">
        <v>65</v>
      </c>
      <c r="F288" s="10"/>
      <c r="G288" s="62"/>
      <c r="H288" s="8"/>
      <c r="I288" s="10">
        <v>1</v>
      </c>
      <c r="J288" s="8">
        <v>65</v>
      </c>
      <c r="K288" s="10"/>
      <c r="L288" s="8"/>
      <c r="M288" s="98"/>
      <c r="N288" s="8"/>
      <c r="O288" s="8"/>
      <c r="P288" s="8"/>
      <c r="Q288" s="99"/>
      <c r="R288" s="8">
        <v>0</v>
      </c>
      <c r="S288" s="8">
        <v>0</v>
      </c>
      <c r="T288" s="8">
        <v>335</v>
      </c>
      <c r="U288" s="8">
        <v>200</v>
      </c>
      <c r="V288" s="8"/>
      <c r="W288" s="8">
        <v>600</v>
      </c>
      <c r="X288" s="8">
        <v>0</v>
      </c>
      <c r="Y288" s="8">
        <v>0</v>
      </c>
      <c r="Z288" s="3" t="s">
        <v>911</v>
      </c>
      <c r="AA288" s="3" t="s">
        <v>76</v>
      </c>
      <c r="AB288" s="10" t="s">
        <v>68</v>
      </c>
      <c r="AC288" s="3" t="s">
        <v>62</v>
      </c>
    </row>
    <row r="289" spans="1:29" x14ac:dyDescent="0.25">
      <c r="A289" s="10" t="s">
        <v>912</v>
      </c>
      <c r="B289" s="11">
        <v>44685</v>
      </c>
      <c r="C289" s="3" t="s">
        <v>913</v>
      </c>
      <c r="D289" s="10">
        <v>3</v>
      </c>
      <c r="E289" s="3" t="s">
        <v>65</v>
      </c>
      <c r="F289" s="10"/>
      <c r="G289" s="62"/>
      <c r="H289" s="8"/>
      <c r="I289" s="10">
        <v>1</v>
      </c>
      <c r="J289" s="8">
        <v>65</v>
      </c>
      <c r="K289" s="10"/>
      <c r="L289" s="8"/>
      <c r="M289" s="98"/>
      <c r="N289" s="8"/>
      <c r="O289" s="8">
        <v>65</v>
      </c>
      <c r="P289" s="8"/>
      <c r="Q289" s="99">
        <v>1</v>
      </c>
      <c r="R289" s="8">
        <v>130</v>
      </c>
      <c r="S289" s="8">
        <v>0</v>
      </c>
      <c r="T289" s="8">
        <v>140</v>
      </c>
      <c r="U289" s="8">
        <v>200</v>
      </c>
      <c r="V289" s="8"/>
      <c r="W289" s="8">
        <v>600</v>
      </c>
      <c r="X289" s="8">
        <v>0</v>
      </c>
      <c r="Y289" s="8">
        <v>0</v>
      </c>
      <c r="Z289" s="3" t="s">
        <v>914</v>
      </c>
      <c r="AA289" s="3" t="s">
        <v>87</v>
      </c>
      <c r="AB289" s="10" t="s">
        <v>68</v>
      </c>
      <c r="AC289" s="3" t="s">
        <v>62</v>
      </c>
    </row>
    <row r="290" spans="1:29" x14ac:dyDescent="0.25">
      <c r="A290" s="10" t="s">
        <v>915</v>
      </c>
      <c r="B290" s="11">
        <v>43563</v>
      </c>
      <c r="C290" s="3" t="s">
        <v>916</v>
      </c>
      <c r="D290" s="10">
        <v>3</v>
      </c>
      <c r="E290" s="3" t="s">
        <v>65</v>
      </c>
      <c r="F290" s="10"/>
      <c r="G290" s="62"/>
      <c r="H290" s="8"/>
      <c r="I290" s="10">
        <v>2</v>
      </c>
      <c r="J290" s="8">
        <v>130</v>
      </c>
      <c r="K290" s="10"/>
      <c r="L290" s="8"/>
      <c r="M290" s="98"/>
      <c r="N290" s="8"/>
      <c r="O290" s="8"/>
      <c r="P290" s="8">
        <v>68</v>
      </c>
      <c r="Q290" s="99"/>
      <c r="R290" s="8">
        <v>0</v>
      </c>
      <c r="S290" s="8">
        <v>0</v>
      </c>
      <c r="T290" s="8">
        <v>202</v>
      </c>
      <c r="U290" s="8">
        <v>200</v>
      </c>
      <c r="V290" s="8"/>
      <c r="W290" s="8">
        <v>600</v>
      </c>
      <c r="X290" s="8">
        <v>0</v>
      </c>
      <c r="Y290" s="8">
        <v>0</v>
      </c>
      <c r="Z290" s="3" t="s">
        <v>917</v>
      </c>
      <c r="AA290" s="3" t="s">
        <v>918</v>
      </c>
      <c r="AB290" s="10" t="s">
        <v>68</v>
      </c>
      <c r="AC290" s="3" t="s">
        <v>62</v>
      </c>
    </row>
    <row r="291" spans="1:29" x14ac:dyDescent="0.25">
      <c r="A291" s="10" t="s">
        <v>919</v>
      </c>
      <c r="B291" s="11">
        <v>44362</v>
      </c>
      <c r="C291" s="3" t="s">
        <v>920</v>
      </c>
      <c r="D291" s="10">
        <v>3</v>
      </c>
      <c r="E291" s="3" t="s">
        <v>65</v>
      </c>
      <c r="F291" s="10"/>
      <c r="G291" s="62"/>
      <c r="H291" s="8"/>
      <c r="I291" s="10"/>
      <c r="J291" s="8"/>
      <c r="K291" s="10"/>
      <c r="L291" s="8"/>
      <c r="M291" s="98"/>
      <c r="N291" s="8"/>
      <c r="O291" s="8"/>
      <c r="P291" s="8">
        <v>25</v>
      </c>
      <c r="Q291" s="99"/>
      <c r="R291" s="8">
        <v>0</v>
      </c>
      <c r="S291" s="8">
        <v>75</v>
      </c>
      <c r="T291" s="8">
        <v>300</v>
      </c>
      <c r="U291" s="8">
        <v>200</v>
      </c>
      <c r="V291" s="8"/>
      <c r="W291" s="8">
        <v>600</v>
      </c>
      <c r="X291" s="8">
        <v>0</v>
      </c>
      <c r="Y291" s="8">
        <v>0</v>
      </c>
      <c r="Z291" s="3" t="s">
        <v>921</v>
      </c>
      <c r="AA291" s="3" t="s">
        <v>76</v>
      </c>
      <c r="AB291" s="10" t="s">
        <v>68</v>
      </c>
      <c r="AC291" s="3" t="s">
        <v>62</v>
      </c>
    </row>
    <row r="292" spans="1:29" x14ac:dyDescent="0.25">
      <c r="A292" s="10" t="s">
        <v>922</v>
      </c>
      <c r="B292" s="11">
        <v>44743</v>
      </c>
      <c r="C292" s="3" t="s">
        <v>923</v>
      </c>
      <c r="D292" s="10">
        <v>2</v>
      </c>
      <c r="E292" s="3" t="s">
        <v>65</v>
      </c>
      <c r="F292" s="10"/>
      <c r="G292" s="62"/>
      <c r="H292" s="8"/>
      <c r="I292" s="10">
        <v>1</v>
      </c>
      <c r="J292" s="8">
        <v>65</v>
      </c>
      <c r="K292" s="10"/>
      <c r="L292" s="8"/>
      <c r="M292" s="98"/>
      <c r="N292" s="8"/>
      <c r="O292" s="8"/>
      <c r="P292" s="8"/>
      <c r="Q292" s="99"/>
      <c r="R292" s="8">
        <v>0</v>
      </c>
      <c r="S292" s="8">
        <v>0</v>
      </c>
      <c r="T292" s="8">
        <v>335</v>
      </c>
      <c r="U292" s="8">
        <v>200</v>
      </c>
      <c r="V292" s="8"/>
      <c r="W292" s="8">
        <v>600</v>
      </c>
      <c r="X292" s="8">
        <v>0</v>
      </c>
      <c r="Y292" s="8">
        <v>0</v>
      </c>
      <c r="Z292" s="3" t="s">
        <v>924</v>
      </c>
      <c r="AA292" s="3" t="s">
        <v>76</v>
      </c>
      <c r="AB292" s="10" t="s">
        <v>68</v>
      </c>
      <c r="AC292" s="3" t="s">
        <v>62</v>
      </c>
    </row>
    <row r="293" spans="1:29" x14ac:dyDescent="0.25">
      <c r="A293" s="10" t="s">
        <v>925</v>
      </c>
      <c r="B293" s="11">
        <v>43535</v>
      </c>
      <c r="C293" s="3" t="s">
        <v>926</v>
      </c>
      <c r="D293" s="10">
        <v>3</v>
      </c>
      <c r="E293" s="3" t="s">
        <v>65</v>
      </c>
      <c r="F293" s="10"/>
      <c r="G293" s="62"/>
      <c r="H293" s="8"/>
      <c r="I293" s="10">
        <v>2</v>
      </c>
      <c r="J293" s="8">
        <v>130</v>
      </c>
      <c r="K293" s="10"/>
      <c r="L293" s="8"/>
      <c r="M293" s="98"/>
      <c r="N293" s="8"/>
      <c r="O293" s="8"/>
      <c r="P293" s="8"/>
      <c r="Q293" s="99"/>
      <c r="R293" s="8">
        <v>0</v>
      </c>
      <c r="S293" s="8">
        <v>0</v>
      </c>
      <c r="T293" s="8">
        <v>270</v>
      </c>
      <c r="U293" s="8">
        <v>200</v>
      </c>
      <c r="V293" s="8"/>
      <c r="W293" s="8">
        <v>600</v>
      </c>
      <c r="X293" s="8">
        <v>0</v>
      </c>
      <c r="Y293" s="8">
        <v>0</v>
      </c>
      <c r="Z293" s="3" t="s">
        <v>927</v>
      </c>
      <c r="AA293" s="3" t="s">
        <v>76</v>
      </c>
      <c r="AB293" s="10" t="s">
        <v>68</v>
      </c>
      <c r="AC293" s="3" t="s">
        <v>62</v>
      </c>
    </row>
    <row r="294" spans="1:29" x14ac:dyDescent="0.25">
      <c r="A294" s="10" t="s">
        <v>928</v>
      </c>
      <c r="B294" s="11">
        <v>44645</v>
      </c>
      <c r="C294" s="3" t="s">
        <v>929</v>
      </c>
      <c r="D294" s="10">
        <v>4</v>
      </c>
      <c r="E294" s="3" t="s">
        <v>65</v>
      </c>
      <c r="F294" s="10"/>
      <c r="G294" s="62">
        <v>1</v>
      </c>
      <c r="H294" s="8">
        <v>65</v>
      </c>
      <c r="I294" s="10">
        <v>1</v>
      </c>
      <c r="J294" s="8">
        <v>65</v>
      </c>
      <c r="K294" s="10"/>
      <c r="L294" s="8"/>
      <c r="M294" s="98"/>
      <c r="N294" s="8"/>
      <c r="O294" s="8"/>
      <c r="P294" s="8"/>
      <c r="Q294" s="99">
        <v>1</v>
      </c>
      <c r="R294" s="8">
        <v>130</v>
      </c>
      <c r="S294" s="8">
        <v>0</v>
      </c>
      <c r="T294" s="8">
        <v>140</v>
      </c>
      <c r="U294" s="8">
        <v>200</v>
      </c>
      <c r="V294" s="8"/>
      <c r="W294" s="8">
        <v>600</v>
      </c>
      <c r="X294" s="8">
        <v>0</v>
      </c>
      <c r="Y294" s="8">
        <v>0</v>
      </c>
      <c r="Z294" s="3" t="s">
        <v>930</v>
      </c>
      <c r="AA294" s="3" t="s">
        <v>87</v>
      </c>
      <c r="AB294" s="10" t="s">
        <v>68</v>
      </c>
      <c r="AC294" s="3" t="s">
        <v>62</v>
      </c>
    </row>
    <row r="295" spans="1:29" x14ac:dyDescent="0.25">
      <c r="A295" s="10" t="s">
        <v>931</v>
      </c>
      <c r="B295" s="11">
        <v>44578</v>
      </c>
      <c r="C295" s="3" t="s">
        <v>932</v>
      </c>
      <c r="D295" s="10">
        <v>5</v>
      </c>
      <c r="E295" s="3" t="s">
        <v>65</v>
      </c>
      <c r="F295" s="10"/>
      <c r="G295" s="62">
        <v>1</v>
      </c>
      <c r="H295" s="8">
        <v>65</v>
      </c>
      <c r="I295" s="10">
        <v>2</v>
      </c>
      <c r="J295" s="8">
        <v>130</v>
      </c>
      <c r="K295" s="10"/>
      <c r="L295" s="8"/>
      <c r="M295" s="98">
        <v>1</v>
      </c>
      <c r="N295" s="8">
        <v>65</v>
      </c>
      <c r="O295" s="8"/>
      <c r="P295" s="8"/>
      <c r="Q295" s="99">
        <v>1</v>
      </c>
      <c r="R295" s="8">
        <v>130</v>
      </c>
      <c r="S295" s="8">
        <v>0</v>
      </c>
      <c r="T295" s="8">
        <v>10</v>
      </c>
      <c r="U295" s="8">
        <v>200</v>
      </c>
      <c r="V295" s="8"/>
      <c r="W295" s="8">
        <v>600</v>
      </c>
      <c r="X295" s="8">
        <v>0</v>
      </c>
      <c r="Y295" s="8">
        <v>0</v>
      </c>
      <c r="Z295" s="3" t="s">
        <v>933</v>
      </c>
      <c r="AA295" s="3" t="s">
        <v>76</v>
      </c>
      <c r="AB295" s="10" t="s">
        <v>68</v>
      </c>
      <c r="AC295" s="3" t="s">
        <v>62</v>
      </c>
    </row>
    <row r="296" spans="1:29" x14ac:dyDescent="0.25">
      <c r="A296" s="10" t="s">
        <v>934</v>
      </c>
      <c r="B296" s="11">
        <v>44238</v>
      </c>
      <c r="C296" s="3" t="s">
        <v>935</v>
      </c>
      <c r="D296" s="10">
        <v>1</v>
      </c>
      <c r="E296" s="3" t="s">
        <v>65</v>
      </c>
      <c r="F296" s="10"/>
      <c r="G296" s="62"/>
      <c r="H296" s="8"/>
      <c r="I296" s="10"/>
      <c r="J296" s="8"/>
      <c r="K296" s="10"/>
      <c r="L296" s="8"/>
      <c r="M296" s="98"/>
      <c r="N296" s="8"/>
      <c r="O296" s="8"/>
      <c r="P296" s="8"/>
      <c r="Q296" s="99"/>
      <c r="R296" s="8">
        <v>0</v>
      </c>
      <c r="S296" s="8">
        <v>106</v>
      </c>
      <c r="T296" s="8">
        <v>294</v>
      </c>
      <c r="U296" s="8">
        <v>200</v>
      </c>
      <c r="V296" s="8"/>
      <c r="W296" s="8">
        <v>600</v>
      </c>
      <c r="X296" s="8">
        <v>110</v>
      </c>
      <c r="Y296" s="8">
        <v>0</v>
      </c>
      <c r="Z296" s="3" t="s">
        <v>936</v>
      </c>
      <c r="AA296" s="3" t="s">
        <v>76</v>
      </c>
      <c r="AB296" s="10" t="s">
        <v>68</v>
      </c>
      <c r="AC296" s="3" t="s">
        <v>62</v>
      </c>
    </row>
    <row r="297" spans="1:29" x14ac:dyDescent="0.25">
      <c r="A297" s="10" t="s">
        <v>937</v>
      </c>
      <c r="B297" s="11">
        <v>44746</v>
      </c>
      <c r="C297" s="3" t="s">
        <v>938</v>
      </c>
      <c r="D297" s="10">
        <v>4</v>
      </c>
      <c r="E297" s="3" t="s">
        <v>65</v>
      </c>
      <c r="F297" s="10"/>
      <c r="G297" s="62"/>
      <c r="H297" s="8"/>
      <c r="I297" s="10">
        <v>2</v>
      </c>
      <c r="J297" s="8">
        <v>130</v>
      </c>
      <c r="K297" s="10"/>
      <c r="L297" s="8"/>
      <c r="M297" s="98"/>
      <c r="N297" s="8"/>
      <c r="O297" s="8"/>
      <c r="P297" s="8"/>
      <c r="Q297" s="99"/>
      <c r="R297" s="8">
        <v>0</v>
      </c>
      <c r="S297" s="8">
        <v>0</v>
      </c>
      <c r="T297" s="8">
        <v>270</v>
      </c>
      <c r="U297" s="8">
        <v>200</v>
      </c>
      <c r="V297" s="8"/>
      <c r="W297" s="8">
        <v>600</v>
      </c>
      <c r="X297" s="8">
        <v>0</v>
      </c>
      <c r="Y297" s="8">
        <v>0</v>
      </c>
      <c r="Z297" s="3" t="s">
        <v>939</v>
      </c>
      <c r="AA297" s="3" t="s">
        <v>108</v>
      </c>
      <c r="AB297" s="10" t="s">
        <v>68</v>
      </c>
      <c r="AC297" s="3" t="s">
        <v>62</v>
      </c>
    </row>
    <row r="298" spans="1:29" x14ac:dyDescent="0.25">
      <c r="A298" s="10" t="s">
        <v>940</v>
      </c>
      <c r="B298" s="11">
        <v>44495</v>
      </c>
      <c r="C298" s="3" t="s">
        <v>941</v>
      </c>
      <c r="D298" s="10">
        <v>2</v>
      </c>
      <c r="E298" s="3" t="s">
        <v>65</v>
      </c>
      <c r="F298" s="10"/>
      <c r="G298" s="62"/>
      <c r="H298" s="8"/>
      <c r="I298" s="10">
        <v>1</v>
      </c>
      <c r="J298" s="8">
        <v>65</v>
      </c>
      <c r="K298" s="10"/>
      <c r="L298" s="8"/>
      <c r="M298" s="98"/>
      <c r="N298" s="8"/>
      <c r="O298" s="8"/>
      <c r="P298" s="8"/>
      <c r="Q298" s="99"/>
      <c r="R298" s="8">
        <v>0</v>
      </c>
      <c r="S298" s="8">
        <v>0</v>
      </c>
      <c r="T298" s="8">
        <v>335</v>
      </c>
      <c r="U298" s="8">
        <v>200</v>
      </c>
      <c r="V298" s="8"/>
      <c r="W298" s="8">
        <v>600</v>
      </c>
      <c r="X298" s="8">
        <v>0</v>
      </c>
      <c r="Y298" s="8">
        <v>0</v>
      </c>
      <c r="Z298" s="3" t="s">
        <v>942</v>
      </c>
      <c r="AA298" s="3" t="s">
        <v>585</v>
      </c>
      <c r="AB298" s="10" t="s">
        <v>68</v>
      </c>
      <c r="AC298" s="3" t="s">
        <v>62</v>
      </c>
    </row>
    <row r="299" spans="1:29" x14ac:dyDescent="0.25">
      <c r="A299" s="10" t="s">
        <v>943</v>
      </c>
      <c r="B299" s="11">
        <v>44720</v>
      </c>
      <c r="C299" s="3" t="s">
        <v>944</v>
      </c>
      <c r="D299" s="10">
        <v>4</v>
      </c>
      <c r="E299" s="3" t="s">
        <v>65</v>
      </c>
      <c r="F299" s="10"/>
      <c r="G299" s="62"/>
      <c r="H299" s="8"/>
      <c r="I299" s="10">
        <v>1</v>
      </c>
      <c r="J299" s="8">
        <v>65</v>
      </c>
      <c r="K299" s="10"/>
      <c r="L299" s="8"/>
      <c r="M299" s="98">
        <v>1</v>
      </c>
      <c r="N299" s="8">
        <v>65</v>
      </c>
      <c r="O299" s="8"/>
      <c r="P299" s="8">
        <v>84</v>
      </c>
      <c r="Q299" s="99">
        <v>1</v>
      </c>
      <c r="R299" s="8">
        <v>130</v>
      </c>
      <c r="S299" s="8">
        <v>0</v>
      </c>
      <c r="T299" s="8">
        <v>56</v>
      </c>
      <c r="U299" s="8">
        <v>200</v>
      </c>
      <c r="V299" s="8"/>
      <c r="W299" s="8">
        <v>600</v>
      </c>
      <c r="X299" s="8">
        <v>0</v>
      </c>
      <c r="Y299" s="8">
        <v>0</v>
      </c>
      <c r="Z299" s="3" t="s">
        <v>945</v>
      </c>
      <c r="AA299" s="3" t="s">
        <v>83</v>
      </c>
      <c r="AB299" s="10" t="s">
        <v>68</v>
      </c>
      <c r="AC299" s="3" t="s">
        <v>62</v>
      </c>
    </row>
    <row r="300" spans="1:29" x14ac:dyDescent="0.25">
      <c r="A300" s="10" t="s">
        <v>946</v>
      </c>
      <c r="B300" s="11">
        <v>44610</v>
      </c>
      <c r="C300" s="3" t="s">
        <v>947</v>
      </c>
      <c r="D300" s="10">
        <v>3</v>
      </c>
      <c r="E300" s="3" t="s">
        <v>65</v>
      </c>
      <c r="F300" s="10"/>
      <c r="G300" s="62"/>
      <c r="H300" s="8"/>
      <c r="I300" s="10">
        <v>1</v>
      </c>
      <c r="J300" s="8">
        <v>65</v>
      </c>
      <c r="K300" s="10">
        <v>1</v>
      </c>
      <c r="L300" s="8">
        <v>65</v>
      </c>
      <c r="M300" s="98"/>
      <c r="N300" s="8"/>
      <c r="O300" s="8"/>
      <c r="P300" s="8"/>
      <c r="Q300" s="99"/>
      <c r="R300" s="8">
        <v>0</v>
      </c>
      <c r="S300" s="8">
        <v>0</v>
      </c>
      <c r="T300" s="8">
        <v>270</v>
      </c>
      <c r="U300" s="8">
        <v>200</v>
      </c>
      <c r="V300" s="8"/>
      <c r="W300" s="8">
        <v>600</v>
      </c>
      <c r="X300" s="8">
        <v>0</v>
      </c>
      <c r="Y300" s="8">
        <v>0</v>
      </c>
      <c r="Z300" s="3" t="s">
        <v>948</v>
      </c>
      <c r="AA300" s="3" t="s">
        <v>76</v>
      </c>
      <c r="AB300" s="10" t="s">
        <v>68</v>
      </c>
      <c r="AC300" s="3" t="s">
        <v>62</v>
      </c>
    </row>
    <row r="301" spans="1:29" x14ac:dyDescent="0.25">
      <c r="A301" s="10" t="s">
        <v>949</v>
      </c>
      <c r="B301" s="11">
        <v>43874</v>
      </c>
      <c r="C301" s="3" t="s">
        <v>950</v>
      </c>
      <c r="D301" s="10">
        <v>2</v>
      </c>
      <c r="E301" s="3" t="s">
        <v>65</v>
      </c>
      <c r="F301" s="10"/>
      <c r="G301" s="62">
        <v>1</v>
      </c>
      <c r="H301" s="8">
        <v>65</v>
      </c>
      <c r="I301" s="10"/>
      <c r="J301" s="8"/>
      <c r="K301" s="10"/>
      <c r="L301" s="8"/>
      <c r="M301" s="98"/>
      <c r="N301" s="8"/>
      <c r="O301" s="8"/>
      <c r="P301" s="8">
        <v>84</v>
      </c>
      <c r="Q301" s="99"/>
      <c r="R301" s="8">
        <v>0</v>
      </c>
      <c r="S301" s="8">
        <v>0</v>
      </c>
      <c r="T301" s="8">
        <v>251</v>
      </c>
      <c r="U301" s="8">
        <v>200</v>
      </c>
      <c r="V301" s="8"/>
      <c r="W301" s="8">
        <v>600</v>
      </c>
      <c r="X301" s="8">
        <v>0</v>
      </c>
      <c r="Y301" s="8">
        <v>0</v>
      </c>
      <c r="Z301" s="3" t="s">
        <v>951</v>
      </c>
      <c r="AA301" s="3" t="s">
        <v>108</v>
      </c>
      <c r="AB301" s="10" t="s">
        <v>68</v>
      </c>
      <c r="AC301" s="3" t="s">
        <v>62</v>
      </c>
    </row>
    <row r="302" spans="1:29" x14ac:dyDescent="0.25">
      <c r="A302" s="10" t="s">
        <v>952</v>
      </c>
      <c r="B302" s="11">
        <v>44699</v>
      </c>
      <c r="C302" s="3" t="s">
        <v>953</v>
      </c>
      <c r="D302" s="10">
        <v>1</v>
      </c>
      <c r="E302" s="3" t="s">
        <v>65</v>
      </c>
      <c r="F302" s="10"/>
      <c r="G302" s="62"/>
      <c r="H302" s="8"/>
      <c r="I302" s="10"/>
      <c r="J302" s="8"/>
      <c r="K302" s="10"/>
      <c r="L302" s="8"/>
      <c r="M302" s="98"/>
      <c r="N302" s="8"/>
      <c r="O302" s="8"/>
      <c r="P302" s="8"/>
      <c r="Q302" s="99"/>
      <c r="R302" s="8">
        <v>0</v>
      </c>
      <c r="S302" s="8">
        <v>25</v>
      </c>
      <c r="T302" s="8">
        <v>375</v>
      </c>
      <c r="U302" s="8">
        <v>200</v>
      </c>
      <c r="V302" s="8"/>
      <c r="W302" s="8">
        <v>600</v>
      </c>
      <c r="X302" s="8">
        <v>0</v>
      </c>
      <c r="Y302" s="8">
        <v>0</v>
      </c>
      <c r="Z302" s="3" t="s">
        <v>954</v>
      </c>
      <c r="AA302" s="3" t="s">
        <v>76</v>
      </c>
      <c r="AB302" s="10" t="s">
        <v>68</v>
      </c>
      <c r="AC302" s="3" t="s">
        <v>62</v>
      </c>
    </row>
    <row r="303" spans="1:29" x14ac:dyDescent="0.25">
      <c r="A303" s="10" t="s">
        <v>955</v>
      </c>
      <c r="B303" s="11">
        <v>44740</v>
      </c>
      <c r="C303" s="3" t="s">
        <v>956</v>
      </c>
      <c r="D303" s="10">
        <v>3</v>
      </c>
      <c r="E303" s="3" t="s">
        <v>65</v>
      </c>
      <c r="F303" s="10"/>
      <c r="G303" s="62"/>
      <c r="H303" s="8"/>
      <c r="I303" s="10">
        <v>2</v>
      </c>
      <c r="J303" s="8">
        <v>130</v>
      </c>
      <c r="K303" s="10"/>
      <c r="L303" s="8"/>
      <c r="M303" s="98"/>
      <c r="N303" s="8"/>
      <c r="O303" s="8"/>
      <c r="P303" s="8"/>
      <c r="Q303" s="99"/>
      <c r="R303" s="8">
        <v>0</v>
      </c>
      <c r="S303" s="8">
        <v>0</v>
      </c>
      <c r="T303" s="8">
        <v>270</v>
      </c>
      <c r="U303" s="8">
        <v>200</v>
      </c>
      <c r="V303" s="8"/>
      <c r="W303" s="8">
        <v>600</v>
      </c>
      <c r="X303" s="8">
        <v>0</v>
      </c>
      <c r="Y303" s="8">
        <v>0</v>
      </c>
      <c r="Z303" s="3" t="s">
        <v>957</v>
      </c>
      <c r="AA303" s="3" t="s">
        <v>108</v>
      </c>
      <c r="AB303" s="10" t="s">
        <v>68</v>
      </c>
      <c r="AC303" s="3" t="s">
        <v>62</v>
      </c>
    </row>
    <row r="304" spans="1:29" x14ac:dyDescent="0.25">
      <c r="A304" s="10" t="s">
        <v>958</v>
      </c>
      <c r="B304" s="11">
        <v>44650</v>
      </c>
      <c r="C304" s="3" t="s">
        <v>959</v>
      </c>
      <c r="D304" s="10">
        <v>2</v>
      </c>
      <c r="E304" s="3" t="s">
        <v>65</v>
      </c>
      <c r="F304" s="10"/>
      <c r="G304" s="62"/>
      <c r="H304" s="8"/>
      <c r="I304" s="10"/>
      <c r="J304" s="8"/>
      <c r="K304" s="10"/>
      <c r="L304" s="8"/>
      <c r="M304" s="98"/>
      <c r="N304" s="8"/>
      <c r="O304" s="8"/>
      <c r="P304" s="8"/>
      <c r="Q304" s="99">
        <v>1</v>
      </c>
      <c r="R304" s="8">
        <v>130</v>
      </c>
      <c r="S304" s="8">
        <v>0</v>
      </c>
      <c r="T304" s="8">
        <v>270</v>
      </c>
      <c r="U304" s="8">
        <v>200</v>
      </c>
      <c r="V304" s="8"/>
      <c r="W304" s="8">
        <v>600</v>
      </c>
      <c r="X304" s="8">
        <v>110</v>
      </c>
      <c r="Y304" s="8">
        <v>30</v>
      </c>
      <c r="Z304" s="3" t="s">
        <v>960</v>
      </c>
      <c r="AA304" s="3" t="s">
        <v>961</v>
      </c>
      <c r="AB304" s="10" t="s">
        <v>68</v>
      </c>
      <c r="AC304" s="3" t="s">
        <v>62</v>
      </c>
    </row>
    <row r="305" spans="1:29" x14ac:dyDescent="0.25">
      <c r="A305" s="100" t="s">
        <v>962</v>
      </c>
      <c r="B305" s="101">
        <v>44148</v>
      </c>
      <c r="C305" s="102" t="s">
        <v>963</v>
      </c>
      <c r="D305" s="100">
        <v>3</v>
      </c>
      <c r="E305" s="102" t="s">
        <v>26</v>
      </c>
      <c r="F305" s="100"/>
      <c r="G305" s="103"/>
      <c r="H305" s="104"/>
      <c r="I305" s="100">
        <v>2</v>
      </c>
      <c r="J305" s="104">
        <v>130</v>
      </c>
      <c r="K305" s="100"/>
      <c r="L305" s="104"/>
      <c r="M305" s="105"/>
      <c r="N305" s="104"/>
      <c r="O305" s="104"/>
      <c r="P305" s="104"/>
      <c r="Q305" s="106"/>
      <c r="R305" s="104">
        <v>0</v>
      </c>
      <c r="S305" s="104">
        <v>0</v>
      </c>
      <c r="T305" s="104">
        <v>270</v>
      </c>
      <c r="U305" s="104">
        <v>200</v>
      </c>
      <c r="V305" s="104"/>
      <c r="W305" s="104">
        <v>600</v>
      </c>
      <c r="X305" s="8">
        <v>0</v>
      </c>
      <c r="Y305" s="8">
        <v>0</v>
      </c>
      <c r="Z305" s="3" t="s">
        <v>964</v>
      </c>
      <c r="AA305" s="3" t="s">
        <v>76</v>
      </c>
      <c r="AB305" s="10" t="s">
        <v>68</v>
      </c>
      <c r="AC305" s="3" t="s">
        <v>62</v>
      </c>
    </row>
    <row r="306" spans="1:29" x14ac:dyDescent="0.25">
      <c r="A306" s="10" t="s">
        <v>965</v>
      </c>
      <c r="B306" s="11">
        <v>44201</v>
      </c>
      <c r="C306" s="3" t="s">
        <v>966</v>
      </c>
      <c r="D306" s="10">
        <v>2</v>
      </c>
      <c r="E306" s="3" t="s">
        <v>65</v>
      </c>
      <c r="F306" s="10"/>
      <c r="G306" s="62"/>
      <c r="H306" s="8"/>
      <c r="I306" s="10"/>
      <c r="J306" s="8"/>
      <c r="K306" s="10"/>
      <c r="L306" s="8"/>
      <c r="M306" s="98"/>
      <c r="N306" s="8"/>
      <c r="O306" s="8"/>
      <c r="P306" s="8"/>
      <c r="Q306" s="99"/>
      <c r="R306" s="8">
        <v>0</v>
      </c>
      <c r="S306" s="8">
        <v>212</v>
      </c>
      <c r="T306" s="8">
        <v>188</v>
      </c>
      <c r="U306" s="8">
        <v>200</v>
      </c>
      <c r="V306" s="8"/>
      <c r="W306" s="8">
        <v>600</v>
      </c>
      <c r="X306" s="8">
        <v>110</v>
      </c>
      <c r="Y306" s="8">
        <v>0</v>
      </c>
      <c r="Z306" s="3" t="s">
        <v>967</v>
      </c>
      <c r="AA306" s="3" t="s">
        <v>72</v>
      </c>
      <c r="AB306" s="10" t="s">
        <v>68</v>
      </c>
      <c r="AC306" s="3" t="s">
        <v>62</v>
      </c>
    </row>
    <row r="307" spans="1:29" x14ac:dyDescent="0.25">
      <c r="A307" s="10" t="s">
        <v>968</v>
      </c>
      <c r="B307" s="11">
        <v>44566</v>
      </c>
      <c r="C307" s="3" t="s">
        <v>969</v>
      </c>
      <c r="D307" s="10">
        <v>4</v>
      </c>
      <c r="E307" s="3" t="s">
        <v>65</v>
      </c>
      <c r="F307" s="10"/>
      <c r="G307" s="62"/>
      <c r="H307" s="8"/>
      <c r="I307" s="10">
        <v>1</v>
      </c>
      <c r="J307" s="8">
        <v>65</v>
      </c>
      <c r="K307" s="10">
        <v>1</v>
      </c>
      <c r="L307" s="8">
        <v>65</v>
      </c>
      <c r="M307" s="98"/>
      <c r="N307" s="8"/>
      <c r="O307" s="8"/>
      <c r="P307" s="8"/>
      <c r="Q307" s="99"/>
      <c r="R307" s="8">
        <v>0</v>
      </c>
      <c r="S307" s="8">
        <v>0</v>
      </c>
      <c r="T307" s="8">
        <v>270</v>
      </c>
      <c r="U307" s="8">
        <v>200</v>
      </c>
      <c r="V307" s="8"/>
      <c r="W307" s="8">
        <v>600</v>
      </c>
      <c r="X307" s="8">
        <v>110</v>
      </c>
      <c r="Y307" s="8">
        <v>0</v>
      </c>
      <c r="Z307" s="3" t="s">
        <v>970</v>
      </c>
      <c r="AA307" s="3" t="s">
        <v>971</v>
      </c>
      <c r="AB307" s="10" t="s">
        <v>68</v>
      </c>
      <c r="AC307" s="3" t="s">
        <v>62</v>
      </c>
    </row>
    <row r="308" spans="1:29" x14ac:dyDescent="0.25">
      <c r="A308" s="10" t="s">
        <v>972</v>
      </c>
      <c r="B308" s="11">
        <v>44277</v>
      </c>
      <c r="C308" s="3" t="s">
        <v>973</v>
      </c>
      <c r="D308" s="10">
        <v>1</v>
      </c>
      <c r="E308" s="3" t="s">
        <v>65</v>
      </c>
      <c r="F308" s="10"/>
      <c r="G308" s="62"/>
      <c r="H308" s="8"/>
      <c r="I308" s="10"/>
      <c r="J308" s="8"/>
      <c r="K308" s="10"/>
      <c r="L308" s="8"/>
      <c r="M308" s="98"/>
      <c r="N308" s="8"/>
      <c r="O308" s="8"/>
      <c r="P308" s="8">
        <v>75</v>
      </c>
      <c r="Q308" s="99"/>
      <c r="R308" s="8">
        <v>0</v>
      </c>
      <c r="S308" s="8">
        <v>25</v>
      </c>
      <c r="T308" s="8">
        <v>300</v>
      </c>
      <c r="U308" s="8">
        <v>200</v>
      </c>
      <c r="V308" s="8"/>
      <c r="W308" s="8">
        <v>600</v>
      </c>
      <c r="X308" s="8">
        <v>0</v>
      </c>
      <c r="Y308" s="8">
        <v>0</v>
      </c>
      <c r="Z308" s="3" t="s">
        <v>974</v>
      </c>
      <c r="AA308" s="3" t="s">
        <v>83</v>
      </c>
      <c r="AB308" s="10" t="s">
        <v>68</v>
      </c>
      <c r="AC308" s="3" t="s">
        <v>62</v>
      </c>
    </row>
    <row r="309" spans="1:29" x14ac:dyDescent="0.25">
      <c r="A309" s="10" t="s">
        <v>975</v>
      </c>
      <c r="B309" s="11">
        <v>43865</v>
      </c>
      <c r="C309" s="3" t="s">
        <v>976</v>
      </c>
      <c r="D309" s="10">
        <v>1</v>
      </c>
      <c r="E309" s="3" t="s">
        <v>65</v>
      </c>
      <c r="F309" s="10"/>
      <c r="G309" s="62"/>
      <c r="H309" s="8"/>
      <c r="I309" s="10"/>
      <c r="J309" s="8"/>
      <c r="K309" s="10"/>
      <c r="L309" s="8"/>
      <c r="M309" s="98"/>
      <c r="N309" s="8"/>
      <c r="O309" s="8"/>
      <c r="P309" s="8"/>
      <c r="Q309" s="99"/>
      <c r="R309" s="8">
        <v>0</v>
      </c>
      <c r="S309" s="8">
        <v>106</v>
      </c>
      <c r="T309" s="8">
        <v>294</v>
      </c>
      <c r="U309" s="8">
        <v>200</v>
      </c>
      <c r="V309" s="8"/>
      <c r="W309" s="8">
        <v>600</v>
      </c>
      <c r="X309" s="8">
        <v>110</v>
      </c>
      <c r="Y309" s="8">
        <v>0</v>
      </c>
      <c r="Z309" s="3" t="s">
        <v>319</v>
      </c>
      <c r="AA309" s="3" t="s">
        <v>265</v>
      </c>
      <c r="AB309" s="10" t="s">
        <v>68</v>
      </c>
      <c r="AC309" s="3" t="s">
        <v>62</v>
      </c>
    </row>
    <row r="310" spans="1:29" x14ac:dyDescent="0.25">
      <c r="A310" s="10" t="s">
        <v>977</v>
      </c>
      <c r="B310" s="11">
        <v>44074</v>
      </c>
      <c r="C310" s="3" t="s">
        <v>978</v>
      </c>
      <c r="D310" s="10">
        <v>4</v>
      </c>
      <c r="E310" s="3" t="s">
        <v>65</v>
      </c>
      <c r="F310" s="10"/>
      <c r="G310" s="62"/>
      <c r="H310" s="8"/>
      <c r="I310" s="10">
        <v>2</v>
      </c>
      <c r="J310" s="8">
        <v>130</v>
      </c>
      <c r="K310" s="10"/>
      <c r="L310" s="8"/>
      <c r="M310" s="98"/>
      <c r="N310" s="8"/>
      <c r="O310" s="8"/>
      <c r="P310" s="8"/>
      <c r="Q310" s="99"/>
      <c r="R310" s="8">
        <v>0</v>
      </c>
      <c r="S310" s="8">
        <v>0</v>
      </c>
      <c r="T310" s="8">
        <v>270</v>
      </c>
      <c r="U310" s="8">
        <v>200</v>
      </c>
      <c r="V310" s="8"/>
      <c r="W310" s="8">
        <v>600</v>
      </c>
      <c r="X310" s="8">
        <v>0</v>
      </c>
      <c r="Y310" s="8">
        <v>0</v>
      </c>
      <c r="Z310" s="3" t="s">
        <v>979</v>
      </c>
      <c r="AA310" s="3" t="s">
        <v>216</v>
      </c>
      <c r="AB310" s="10" t="s">
        <v>68</v>
      </c>
      <c r="AC310" s="3" t="s">
        <v>62</v>
      </c>
    </row>
    <row r="311" spans="1:29" x14ac:dyDescent="0.25">
      <c r="A311" s="10" t="s">
        <v>980</v>
      </c>
      <c r="B311" s="11">
        <v>44699</v>
      </c>
      <c r="C311" s="3" t="s">
        <v>981</v>
      </c>
      <c r="D311" s="10">
        <v>4</v>
      </c>
      <c r="E311" s="3" t="s">
        <v>65</v>
      </c>
      <c r="F311" s="10"/>
      <c r="G311" s="62"/>
      <c r="H311" s="8"/>
      <c r="I311" s="10">
        <v>2</v>
      </c>
      <c r="J311" s="8">
        <v>130</v>
      </c>
      <c r="K311" s="10"/>
      <c r="L311" s="8"/>
      <c r="M311" s="98"/>
      <c r="N311" s="8"/>
      <c r="O311" s="8"/>
      <c r="P311" s="8">
        <v>68</v>
      </c>
      <c r="Q311" s="99">
        <v>1</v>
      </c>
      <c r="R311" s="8">
        <v>130</v>
      </c>
      <c r="S311" s="8">
        <v>0</v>
      </c>
      <c r="T311" s="8">
        <v>72</v>
      </c>
      <c r="U311" s="8">
        <v>200</v>
      </c>
      <c r="V311" s="8"/>
      <c r="W311" s="8">
        <v>600</v>
      </c>
      <c r="X311" s="8">
        <v>0</v>
      </c>
      <c r="Y311" s="8">
        <v>0</v>
      </c>
      <c r="Z311" s="3" t="s">
        <v>982</v>
      </c>
      <c r="AA311" s="3" t="s">
        <v>83</v>
      </c>
      <c r="AB311" s="10" t="s">
        <v>68</v>
      </c>
      <c r="AC311" s="3" t="s">
        <v>62</v>
      </c>
    </row>
    <row r="312" spans="1:29" x14ac:dyDescent="0.25">
      <c r="A312" s="10" t="s">
        <v>983</v>
      </c>
      <c r="B312" s="11">
        <v>44257</v>
      </c>
      <c r="C312" s="3" t="s">
        <v>984</v>
      </c>
      <c r="D312" s="10">
        <v>4</v>
      </c>
      <c r="E312" s="3" t="s">
        <v>65</v>
      </c>
      <c r="F312" s="10"/>
      <c r="G312" s="62"/>
      <c r="H312" s="8"/>
      <c r="I312" s="10">
        <v>1</v>
      </c>
      <c r="J312" s="8">
        <v>65</v>
      </c>
      <c r="K312" s="10"/>
      <c r="L312" s="8"/>
      <c r="M312" s="98"/>
      <c r="N312" s="8"/>
      <c r="O312" s="8"/>
      <c r="P312" s="8">
        <v>3</v>
      </c>
      <c r="Q312" s="99">
        <v>1</v>
      </c>
      <c r="R312" s="8">
        <v>130</v>
      </c>
      <c r="S312" s="8">
        <v>0</v>
      </c>
      <c r="T312" s="8">
        <v>202</v>
      </c>
      <c r="U312" s="8">
        <v>200</v>
      </c>
      <c r="V312" s="8"/>
      <c r="W312" s="8">
        <v>600</v>
      </c>
      <c r="X312" s="8">
        <v>0</v>
      </c>
      <c r="Y312" s="8">
        <v>0</v>
      </c>
      <c r="Z312" s="3" t="s">
        <v>985</v>
      </c>
      <c r="AA312" s="3" t="s">
        <v>101</v>
      </c>
      <c r="AB312" s="10" t="s">
        <v>68</v>
      </c>
      <c r="AC312" s="3" t="s">
        <v>62</v>
      </c>
    </row>
    <row r="313" spans="1:29" x14ac:dyDescent="0.25">
      <c r="A313" s="10" t="s">
        <v>986</v>
      </c>
      <c r="B313" s="11">
        <v>44467</v>
      </c>
      <c r="C313" s="3" t="s">
        <v>987</v>
      </c>
      <c r="D313" s="10">
        <v>4</v>
      </c>
      <c r="E313" s="3" t="s">
        <v>65</v>
      </c>
      <c r="F313" s="10"/>
      <c r="G313" s="62"/>
      <c r="H313" s="8"/>
      <c r="I313" s="10">
        <v>3</v>
      </c>
      <c r="J313" s="8">
        <v>195</v>
      </c>
      <c r="K313" s="10"/>
      <c r="L313" s="8"/>
      <c r="M313" s="98"/>
      <c r="N313" s="8"/>
      <c r="O313" s="8"/>
      <c r="P313" s="8"/>
      <c r="Q313" s="99"/>
      <c r="R313" s="8">
        <v>0</v>
      </c>
      <c r="S313" s="8">
        <v>0</v>
      </c>
      <c r="T313" s="8">
        <v>205</v>
      </c>
      <c r="U313" s="8">
        <v>200</v>
      </c>
      <c r="V313" s="8"/>
      <c r="W313" s="8">
        <v>600</v>
      </c>
      <c r="X313" s="8">
        <v>0</v>
      </c>
      <c r="Y313" s="8">
        <v>0</v>
      </c>
      <c r="Z313" s="3" t="s">
        <v>988</v>
      </c>
      <c r="AA313" s="3" t="s">
        <v>76</v>
      </c>
      <c r="AB313" s="10" t="s">
        <v>68</v>
      </c>
      <c r="AC313" s="3" t="s">
        <v>62</v>
      </c>
    </row>
    <row r="314" spans="1:29" x14ac:dyDescent="0.25">
      <c r="A314" s="10" t="s">
        <v>989</v>
      </c>
      <c r="B314" s="11">
        <v>44419</v>
      </c>
      <c r="C314" s="3" t="s">
        <v>990</v>
      </c>
      <c r="D314" s="10">
        <v>3</v>
      </c>
      <c r="E314" s="3" t="s">
        <v>65</v>
      </c>
      <c r="F314" s="10"/>
      <c r="G314" s="62"/>
      <c r="H314" s="8"/>
      <c r="I314" s="10">
        <v>2</v>
      </c>
      <c r="J314" s="8">
        <v>130</v>
      </c>
      <c r="K314" s="10"/>
      <c r="L314" s="8"/>
      <c r="M314" s="98"/>
      <c r="N314" s="8"/>
      <c r="O314" s="8"/>
      <c r="P314" s="8">
        <v>68</v>
      </c>
      <c r="Q314" s="99"/>
      <c r="R314" s="8">
        <v>0</v>
      </c>
      <c r="S314" s="8">
        <v>0</v>
      </c>
      <c r="T314" s="8">
        <v>202</v>
      </c>
      <c r="U314" s="8">
        <v>200</v>
      </c>
      <c r="V314" s="8"/>
      <c r="W314" s="8">
        <v>600</v>
      </c>
      <c r="X314" s="8">
        <v>0</v>
      </c>
      <c r="Y314" s="8">
        <v>0</v>
      </c>
      <c r="Z314" s="3" t="s">
        <v>991</v>
      </c>
      <c r="AA314" s="3" t="s">
        <v>76</v>
      </c>
      <c r="AB314" s="10" t="s">
        <v>68</v>
      </c>
      <c r="AC314" s="3" t="s">
        <v>62</v>
      </c>
    </row>
    <row r="315" spans="1:29" x14ac:dyDescent="0.25">
      <c r="A315" s="10" t="s">
        <v>992</v>
      </c>
      <c r="B315" s="11">
        <v>44242</v>
      </c>
      <c r="C315" s="3" t="s">
        <v>993</v>
      </c>
      <c r="D315" s="10">
        <v>4</v>
      </c>
      <c r="E315" s="3" t="s">
        <v>65</v>
      </c>
      <c r="F315" s="10"/>
      <c r="G315" s="62">
        <v>1</v>
      </c>
      <c r="H315" s="8">
        <v>65</v>
      </c>
      <c r="I315" s="10">
        <v>2</v>
      </c>
      <c r="J315" s="8">
        <v>130</v>
      </c>
      <c r="K315" s="10"/>
      <c r="L315" s="8"/>
      <c r="M315" s="98"/>
      <c r="N315" s="8"/>
      <c r="O315" s="8"/>
      <c r="P315" s="8">
        <v>60</v>
      </c>
      <c r="Q315" s="99"/>
      <c r="R315" s="8">
        <v>0</v>
      </c>
      <c r="S315" s="8">
        <v>0</v>
      </c>
      <c r="T315" s="8">
        <v>145</v>
      </c>
      <c r="U315" s="8">
        <v>200</v>
      </c>
      <c r="V315" s="8"/>
      <c r="W315" s="8">
        <v>600</v>
      </c>
      <c r="X315" s="8">
        <v>0</v>
      </c>
      <c r="Y315" s="8">
        <v>0</v>
      </c>
      <c r="Z315" s="3" t="s">
        <v>994</v>
      </c>
      <c r="AA315" s="3" t="s">
        <v>83</v>
      </c>
      <c r="AB315" s="10" t="s">
        <v>68</v>
      </c>
      <c r="AC315" s="3" t="s">
        <v>62</v>
      </c>
    </row>
    <row r="316" spans="1:29" x14ac:dyDescent="0.25">
      <c r="A316" s="10" t="s">
        <v>995</v>
      </c>
      <c r="B316" s="11">
        <v>44120</v>
      </c>
      <c r="C316" s="3" t="s">
        <v>996</v>
      </c>
      <c r="D316" s="10">
        <v>2</v>
      </c>
      <c r="E316" s="3" t="s">
        <v>65</v>
      </c>
      <c r="F316" s="10"/>
      <c r="G316" s="62"/>
      <c r="H316" s="8"/>
      <c r="I316" s="10"/>
      <c r="J316" s="8"/>
      <c r="K316" s="10"/>
      <c r="L316" s="8"/>
      <c r="M316" s="98"/>
      <c r="N316" s="8"/>
      <c r="O316" s="8"/>
      <c r="P316" s="8"/>
      <c r="Q316" s="99"/>
      <c r="R316" s="8">
        <v>0</v>
      </c>
      <c r="S316" s="8">
        <v>50</v>
      </c>
      <c r="T316" s="8">
        <v>350</v>
      </c>
      <c r="U316" s="8">
        <v>200</v>
      </c>
      <c r="V316" s="8"/>
      <c r="W316" s="8">
        <v>600</v>
      </c>
      <c r="X316" s="8">
        <v>0</v>
      </c>
      <c r="Y316" s="8">
        <v>0</v>
      </c>
      <c r="Z316" s="3" t="s">
        <v>997</v>
      </c>
      <c r="AA316" s="3" t="s">
        <v>83</v>
      </c>
      <c r="AB316" s="10" t="s">
        <v>68</v>
      </c>
      <c r="AC316" s="3" t="s">
        <v>62</v>
      </c>
    </row>
    <row r="317" spans="1:29" x14ac:dyDescent="0.25">
      <c r="A317" s="10" t="s">
        <v>998</v>
      </c>
      <c r="B317" s="11">
        <v>44000</v>
      </c>
      <c r="C317" s="3" t="s">
        <v>999</v>
      </c>
      <c r="D317" s="10">
        <v>3</v>
      </c>
      <c r="E317" s="3" t="s">
        <v>65</v>
      </c>
      <c r="F317" s="10"/>
      <c r="G317" s="62"/>
      <c r="H317" s="8"/>
      <c r="I317" s="10">
        <v>2</v>
      </c>
      <c r="J317" s="8">
        <v>130</v>
      </c>
      <c r="K317" s="10"/>
      <c r="L317" s="8"/>
      <c r="M317" s="98"/>
      <c r="N317" s="8"/>
      <c r="O317" s="8"/>
      <c r="P317" s="8">
        <v>68</v>
      </c>
      <c r="Q317" s="99"/>
      <c r="R317" s="8">
        <v>0</v>
      </c>
      <c r="S317" s="8">
        <v>0</v>
      </c>
      <c r="T317" s="8">
        <v>202</v>
      </c>
      <c r="U317" s="8">
        <v>200</v>
      </c>
      <c r="V317" s="8"/>
      <c r="W317" s="8">
        <v>600</v>
      </c>
      <c r="X317" s="8">
        <v>0</v>
      </c>
      <c r="Y317" s="8">
        <v>0</v>
      </c>
      <c r="Z317" s="3" t="s">
        <v>1000</v>
      </c>
      <c r="AA317" s="3" t="s">
        <v>265</v>
      </c>
      <c r="AB317" s="10" t="s">
        <v>68</v>
      </c>
      <c r="AC317" s="3" t="s">
        <v>62</v>
      </c>
    </row>
    <row r="318" spans="1:29" x14ac:dyDescent="0.25">
      <c r="A318" s="10" t="s">
        <v>1001</v>
      </c>
      <c r="B318" s="11">
        <v>44725</v>
      </c>
      <c r="C318" s="3" t="s">
        <v>1002</v>
      </c>
      <c r="D318" s="10">
        <v>1</v>
      </c>
      <c r="E318" s="3" t="s">
        <v>65</v>
      </c>
      <c r="F318" s="10"/>
      <c r="G318" s="62"/>
      <c r="H318" s="8"/>
      <c r="I318" s="10"/>
      <c r="J318" s="8"/>
      <c r="K318" s="10"/>
      <c r="L318" s="8"/>
      <c r="M318" s="98"/>
      <c r="N318" s="8"/>
      <c r="O318" s="8"/>
      <c r="P318" s="8"/>
      <c r="Q318" s="99"/>
      <c r="R318" s="8">
        <v>0</v>
      </c>
      <c r="S318" s="8">
        <v>106</v>
      </c>
      <c r="T318" s="8">
        <v>294</v>
      </c>
      <c r="U318" s="8">
        <v>200</v>
      </c>
      <c r="V318" s="8"/>
      <c r="W318" s="8">
        <v>600</v>
      </c>
      <c r="X318" s="8">
        <v>110</v>
      </c>
      <c r="Y318" s="8">
        <v>0</v>
      </c>
      <c r="Z318" s="3" t="s">
        <v>1003</v>
      </c>
      <c r="AA318" s="3" t="s">
        <v>76</v>
      </c>
      <c r="AB318" s="10" t="s">
        <v>68</v>
      </c>
      <c r="AC318" s="3" t="s">
        <v>62</v>
      </c>
    </row>
    <row r="319" spans="1:29" x14ac:dyDescent="0.25">
      <c r="A319" s="10" t="s">
        <v>1004</v>
      </c>
      <c r="B319" s="11">
        <v>44168</v>
      </c>
      <c r="C319" s="3" t="s">
        <v>1005</v>
      </c>
      <c r="D319" s="10">
        <v>4</v>
      </c>
      <c r="E319" s="3" t="s">
        <v>65</v>
      </c>
      <c r="F319" s="10"/>
      <c r="G319" s="62"/>
      <c r="H319" s="8"/>
      <c r="I319" s="10">
        <v>3</v>
      </c>
      <c r="J319" s="8">
        <v>195</v>
      </c>
      <c r="K319" s="10"/>
      <c r="L319" s="8"/>
      <c r="M319" s="98"/>
      <c r="N319" s="8"/>
      <c r="O319" s="8"/>
      <c r="P319" s="8"/>
      <c r="Q319" s="99"/>
      <c r="R319" s="8">
        <v>0</v>
      </c>
      <c r="S319" s="8">
        <v>100</v>
      </c>
      <c r="T319" s="8">
        <v>105</v>
      </c>
      <c r="U319" s="8">
        <v>200</v>
      </c>
      <c r="V319" s="8"/>
      <c r="W319" s="8">
        <v>600</v>
      </c>
      <c r="X319" s="8">
        <v>0</v>
      </c>
      <c r="Y319" s="8">
        <v>0</v>
      </c>
      <c r="Z319" s="3" t="s">
        <v>1006</v>
      </c>
      <c r="AA319" s="3" t="s">
        <v>76</v>
      </c>
      <c r="AB319" s="10" t="s">
        <v>68</v>
      </c>
      <c r="AC319" s="3" t="s">
        <v>62</v>
      </c>
    </row>
    <row r="320" spans="1:29" x14ac:dyDescent="0.25">
      <c r="A320" s="10" t="s">
        <v>1007</v>
      </c>
      <c r="B320" s="11">
        <v>44434</v>
      </c>
      <c r="C320" s="3" t="s">
        <v>1008</v>
      </c>
      <c r="D320" s="10">
        <v>4</v>
      </c>
      <c r="E320" s="3" t="s">
        <v>65</v>
      </c>
      <c r="F320" s="10"/>
      <c r="G320" s="62">
        <v>1</v>
      </c>
      <c r="H320" s="8">
        <v>65</v>
      </c>
      <c r="I320" s="10">
        <v>2</v>
      </c>
      <c r="J320" s="8">
        <v>130</v>
      </c>
      <c r="K320" s="10"/>
      <c r="L320" s="8"/>
      <c r="M320" s="98"/>
      <c r="N320" s="8"/>
      <c r="O320" s="8"/>
      <c r="P320" s="8"/>
      <c r="Q320" s="99"/>
      <c r="R320" s="8">
        <v>0</v>
      </c>
      <c r="S320" s="8">
        <v>0</v>
      </c>
      <c r="T320" s="8">
        <v>205</v>
      </c>
      <c r="U320" s="8">
        <v>200</v>
      </c>
      <c r="V320" s="8"/>
      <c r="W320" s="8">
        <v>600</v>
      </c>
      <c r="X320" s="8">
        <v>0</v>
      </c>
      <c r="Y320" s="8">
        <v>0</v>
      </c>
      <c r="Z320" s="3" t="s">
        <v>1009</v>
      </c>
      <c r="AA320" s="3" t="s">
        <v>160</v>
      </c>
      <c r="AB320" s="10" t="s">
        <v>68</v>
      </c>
      <c r="AC320" s="3" t="s">
        <v>62</v>
      </c>
    </row>
    <row r="321" spans="1:29" x14ac:dyDescent="0.25">
      <c r="A321" s="10" t="s">
        <v>1010</v>
      </c>
      <c r="B321" s="11">
        <v>44642</v>
      </c>
      <c r="C321" s="3" t="s">
        <v>1011</v>
      </c>
      <c r="D321" s="10">
        <v>2</v>
      </c>
      <c r="E321" s="3" t="s">
        <v>65</v>
      </c>
      <c r="F321" s="10"/>
      <c r="G321" s="62"/>
      <c r="H321" s="8"/>
      <c r="I321" s="10">
        <v>1</v>
      </c>
      <c r="J321" s="8">
        <v>65</v>
      </c>
      <c r="K321" s="10"/>
      <c r="L321" s="8"/>
      <c r="M321" s="98"/>
      <c r="N321" s="8"/>
      <c r="O321" s="8"/>
      <c r="P321" s="8"/>
      <c r="Q321" s="99"/>
      <c r="R321" s="8">
        <v>0</v>
      </c>
      <c r="S321" s="8">
        <v>0</v>
      </c>
      <c r="T321" s="8">
        <v>335</v>
      </c>
      <c r="U321" s="8">
        <v>200</v>
      </c>
      <c r="V321" s="8"/>
      <c r="W321" s="8">
        <v>600</v>
      </c>
      <c r="X321" s="8">
        <v>110</v>
      </c>
      <c r="Y321" s="8">
        <v>0</v>
      </c>
      <c r="Z321" s="3" t="s">
        <v>1012</v>
      </c>
      <c r="AA321" s="3" t="s">
        <v>160</v>
      </c>
      <c r="AB321" s="10" t="s">
        <v>68</v>
      </c>
      <c r="AC321" s="3" t="s">
        <v>62</v>
      </c>
    </row>
    <row r="322" spans="1:29" x14ac:dyDescent="0.25">
      <c r="A322" s="10" t="s">
        <v>1013</v>
      </c>
      <c r="B322" s="11">
        <v>44214</v>
      </c>
      <c r="C322" s="3" t="s">
        <v>1014</v>
      </c>
      <c r="D322" s="10">
        <v>4</v>
      </c>
      <c r="E322" s="3" t="s">
        <v>65</v>
      </c>
      <c r="F322" s="10"/>
      <c r="G322" s="62"/>
      <c r="H322" s="8"/>
      <c r="I322" s="10">
        <v>1</v>
      </c>
      <c r="J322" s="8">
        <v>65</v>
      </c>
      <c r="K322" s="10"/>
      <c r="L322" s="8"/>
      <c r="M322" s="98"/>
      <c r="N322" s="8"/>
      <c r="O322" s="8"/>
      <c r="P322" s="8"/>
      <c r="Q322" s="99">
        <v>1</v>
      </c>
      <c r="R322" s="8">
        <v>130</v>
      </c>
      <c r="S322" s="8">
        <v>0</v>
      </c>
      <c r="T322" s="8">
        <v>205</v>
      </c>
      <c r="U322" s="8">
        <v>200</v>
      </c>
      <c r="V322" s="8"/>
      <c r="W322" s="8">
        <v>600</v>
      </c>
      <c r="X322" s="8">
        <v>0</v>
      </c>
      <c r="Y322" s="8">
        <v>0</v>
      </c>
      <c r="Z322" s="3" t="s">
        <v>1015</v>
      </c>
      <c r="AA322" s="3" t="s">
        <v>961</v>
      </c>
      <c r="AB322" s="10" t="s">
        <v>68</v>
      </c>
      <c r="AC322" s="3" t="s">
        <v>62</v>
      </c>
    </row>
    <row r="323" spans="1:29" x14ac:dyDescent="0.25">
      <c r="A323" s="10" t="s">
        <v>1016</v>
      </c>
      <c r="B323" s="11">
        <v>44616</v>
      </c>
      <c r="C323" s="3" t="s">
        <v>1017</v>
      </c>
      <c r="D323" s="10">
        <v>5</v>
      </c>
      <c r="E323" s="3" t="s">
        <v>65</v>
      </c>
      <c r="F323" s="10"/>
      <c r="G323" s="62"/>
      <c r="H323" s="8"/>
      <c r="I323" s="10">
        <v>1</v>
      </c>
      <c r="J323" s="8">
        <v>65</v>
      </c>
      <c r="K323" s="10">
        <v>1</v>
      </c>
      <c r="L323" s="8">
        <v>65</v>
      </c>
      <c r="M323" s="98"/>
      <c r="N323" s="8"/>
      <c r="O323" s="8"/>
      <c r="P323" s="8"/>
      <c r="Q323" s="99"/>
      <c r="R323" s="8">
        <v>0</v>
      </c>
      <c r="S323" s="8">
        <v>0</v>
      </c>
      <c r="T323" s="8">
        <v>270</v>
      </c>
      <c r="U323" s="8">
        <v>200</v>
      </c>
      <c r="V323" s="8"/>
      <c r="W323" s="8">
        <v>600</v>
      </c>
      <c r="X323" s="8">
        <v>110</v>
      </c>
      <c r="Y323" s="8">
        <v>0</v>
      </c>
      <c r="Z323" s="3" t="s">
        <v>1018</v>
      </c>
      <c r="AA323" s="3" t="s">
        <v>216</v>
      </c>
      <c r="AB323" s="10" t="s">
        <v>68</v>
      </c>
      <c r="AC323" s="3" t="s">
        <v>62</v>
      </c>
    </row>
    <row r="324" spans="1:29" x14ac:dyDescent="0.25">
      <c r="A324" s="10" t="s">
        <v>1019</v>
      </c>
      <c r="B324" s="11">
        <v>44431</v>
      </c>
      <c r="C324" s="3" t="s">
        <v>1020</v>
      </c>
      <c r="D324" s="10">
        <v>3</v>
      </c>
      <c r="E324" s="3" t="s">
        <v>65</v>
      </c>
      <c r="F324" s="10"/>
      <c r="G324" s="62"/>
      <c r="H324" s="8"/>
      <c r="I324" s="10">
        <v>1</v>
      </c>
      <c r="J324" s="8">
        <v>65</v>
      </c>
      <c r="K324" s="10"/>
      <c r="L324" s="8"/>
      <c r="M324" s="98"/>
      <c r="N324" s="8"/>
      <c r="O324" s="8"/>
      <c r="P324" s="8">
        <v>68</v>
      </c>
      <c r="Q324" s="99"/>
      <c r="R324" s="8">
        <v>0</v>
      </c>
      <c r="S324" s="8">
        <v>0</v>
      </c>
      <c r="T324" s="8">
        <v>267</v>
      </c>
      <c r="U324" s="8">
        <v>200</v>
      </c>
      <c r="V324" s="8"/>
      <c r="W324" s="8">
        <v>600</v>
      </c>
      <c r="X324" s="8">
        <v>0</v>
      </c>
      <c r="Y324" s="8">
        <v>0</v>
      </c>
      <c r="Z324" s="3" t="s">
        <v>1021</v>
      </c>
      <c r="AA324" s="3" t="s">
        <v>216</v>
      </c>
      <c r="AB324" s="10" t="s">
        <v>68</v>
      </c>
      <c r="AC324" s="3" t="s">
        <v>62</v>
      </c>
    </row>
    <row r="325" spans="1:29" x14ac:dyDescent="0.25">
      <c r="A325" s="10" t="s">
        <v>1022</v>
      </c>
      <c r="B325" s="11">
        <v>44407</v>
      </c>
      <c r="C325" s="3" t="s">
        <v>1023</v>
      </c>
      <c r="D325" s="10">
        <v>3</v>
      </c>
      <c r="E325" s="3" t="s">
        <v>65</v>
      </c>
      <c r="F325" s="10"/>
      <c r="G325" s="62"/>
      <c r="H325" s="8"/>
      <c r="I325" s="10">
        <v>1</v>
      </c>
      <c r="J325" s="8">
        <v>65</v>
      </c>
      <c r="K325" s="10"/>
      <c r="L325" s="8"/>
      <c r="M325" s="98"/>
      <c r="N325" s="8"/>
      <c r="O325" s="8"/>
      <c r="P325" s="8">
        <v>3</v>
      </c>
      <c r="Q325" s="99">
        <v>1</v>
      </c>
      <c r="R325" s="8">
        <v>130</v>
      </c>
      <c r="S325" s="8">
        <v>0</v>
      </c>
      <c r="T325" s="8">
        <v>202</v>
      </c>
      <c r="U325" s="8">
        <v>200</v>
      </c>
      <c r="V325" s="8"/>
      <c r="W325" s="8">
        <v>600</v>
      </c>
      <c r="X325" s="8">
        <v>0</v>
      </c>
      <c r="Y325" s="8">
        <v>0</v>
      </c>
      <c r="Z325" s="3" t="s">
        <v>1024</v>
      </c>
      <c r="AA325" s="3" t="s">
        <v>143</v>
      </c>
      <c r="AB325" s="10" t="s">
        <v>68</v>
      </c>
      <c r="AC325" s="3" t="s">
        <v>62</v>
      </c>
    </row>
    <row r="326" spans="1:29" x14ac:dyDescent="0.25">
      <c r="A326" s="10" t="s">
        <v>1025</v>
      </c>
      <c r="B326" s="11">
        <v>44284</v>
      </c>
      <c r="C326" s="3" t="s">
        <v>1026</v>
      </c>
      <c r="D326" s="10">
        <v>1</v>
      </c>
      <c r="E326" s="3" t="s">
        <v>65</v>
      </c>
      <c r="F326" s="10"/>
      <c r="G326" s="62"/>
      <c r="H326" s="8"/>
      <c r="I326" s="10"/>
      <c r="J326" s="8"/>
      <c r="K326" s="10"/>
      <c r="L326" s="8"/>
      <c r="M326" s="98"/>
      <c r="N326" s="8"/>
      <c r="O326" s="8"/>
      <c r="P326" s="8">
        <v>14</v>
      </c>
      <c r="Q326" s="99"/>
      <c r="R326" s="8">
        <v>0</v>
      </c>
      <c r="S326" s="8">
        <v>86</v>
      </c>
      <c r="T326" s="8">
        <v>300</v>
      </c>
      <c r="U326" s="8">
        <v>200</v>
      </c>
      <c r="V326" s="8"/>
      <c r="W326" s="8">
        <v>600</v>
      </c>
      <c r="X326" s="8">
        <v>0</v>
      </c>
      <c r="Y326" s="8">
        <v>0</v>
      </c>
      <c r="Z326" s="3" t="s">
        <v>1027</v>
      </c>
      <c r="AA326" s="3" t="s">
        <v>76</v>
      </c>
      <c r="AB326" s="10" t="s">
        <v>68</v>
      </c>
      <c r="AC326" s="3" t="s">
        <v>62</v>
      </c>
    </row>
    <row r="327" spans="1:29" x14ac:dyDescent="0.25">
      <c r="A327" s="10" t="s">
        <v>1028</v>
      </c>
      <c r="B327" s="11">
        <v>44180</v>
      </c>
      <c r="C327" s="3" t="s">
        <v>1029</v>
      </c>
      <c r="D327" s="10">
        <v>5</v>
      </c>
      <c r="E327" s="3" t="s">
        <v>65</v>
      </c>
      <c r="F327" s="10"/>
      <c r="G327" s="62">
        <v>1</v>
      </c>
      <c r="H327" s="8">
        <v>65</v>
      </c>
      <c r="I327" s="10">
        <v>3</v>
      </c>
      <c r="J327" s="8">
        <v>195</v>
      </c>
      <c r="K327" s="10"/>
      <c r="L327" s="8"/>
      <c r="M327" s="98"/>
      <c r="N327" s="8"/>
      <c r="O327" s="8"/>
      <c r="P327" s="8">
        <v>44</v>
      </c>
      <c r="Q327" s="99"/>
      <c r="R327" s="8">
        <v>0</v>
      </c>
      <c r="S327" s="8">
        <v>0</v>
      </c>
      <c r="T327" s="8">
        <v>96</v>
      </c>
      <c r="U327" s="8">
        <v>200</v>
      </c>
      <c r="V327" s="8"/>
      <c r="W327" s="8">
        <v>600</v>
      </c>
      <c r="X327" s="8">
        <v>0</v>
      </c>
      <c r="Y327" s="8">
        <v>0</v>
      </c>
      <c r="Z327" s="3" t="s">
        <v>1030</v>
      </c>
      <c r="AA327" s="3" t="s">
        <v>160</v>
      </c>
      <c r="AB327" s="10" t="s">
        <v>68</v>
      </c>
      <c r="AC327" s="3" t="s">
        <v>62</v>
      </c>
    </row>
    <row r="328" spans="1:29" x14ac:dyDescent="0.25">
      <c r="A328" s="10" t="s">
        <v>1031</v>
      </c>
      <c r="B328" s="11">
        <v>44406</v>
      </c>
      <c r="C328" s="3" t="s">
        <v>1032</v>
      </c>
      <c r="D328" s="10">
        <v>4</v>
      </c>
      <c r="E328" s="3" t="s">
        <v>65</v>
      </c>
      <c r="F328" s="10"/>
      <c r="G328" s="62">
        <v>1</v>
      </c>
      <c r="H328" s="8">
        <v>65</v>
      </c>
      <c r="I328" s="10">
        <v>1</v>
      </c>
      <c r="J328" s="8">
        <v>65</v>
      </c>
      <c r="K328" s="10"/>
      <c r="L328" s="8"/>
      <c r="M328" s="98"/>
      <c r="N328" s="8"/>
      <c r="O328" s="8"/>
      <c r="P328" s="8">
        <v>76</v>
      </c>
      <c r="Q328" s="99"/>
      <c r="R328" s="8">
        <v>0</v>
      </c>
      <c r="S328" s="8">
        <v>0</v>
      </c>
      <c r="T328" s="8">
        <v>194</v>
      </c>
      <c r="U328" s="8">
        <v>200</v>
      </c>
      <c r="V328" s="8"/>
      <c r="W328" s="8">
        <v>600</v>
      </c>
      <c r="X328" s="8">
        <v>0</v>
      </c>
      <c r="Y328" s="8">
        <v>0</v>
      </c>
      <c r="Z328" s="3" t="s">
        <v>1033</v>
      </c>
      <c r="AA328" s="3" t="s">
        <v>199</v>
      </c>
      <c r="AB328" s="10" t="s">
        <v>68</v>
      </c>
      <c r="AC328" s="3" t="s">
        <v>62</v>
      </c>
    </row>
    <row r="329" spans="1:29" x14ac:dyDescent="0.25">
      <c r="A329" s="10" t="s">
        <v>1034</v>
      </c>
      <c r="B329" s="11">
        <v>44623</v>
      </c>
      <c r="C329" s="3" t="s">
        <v>1035</v>
      </c>
      <c r="D329" s="10">
        <v>3</v>
      </c>
      <c r="E329" s="3" t="s">
        <v>65</v>
      </c>
      <c r="F329" s="10"/>
      <c r="G329" s="62"/>
      <c r="H329" s="8"/>
      <c r="I329" s="10"/>
      <c r="J329" s="8"/>
      <c r="K329" s="10">
        <v>1</v>
      </c>
      <c r="L329" s="8">
        <v>65</v>
      </c>
      <c r="M329" s="98"/>
      <c r="N329" s="8"/>
      <c r="O329" s="8"/>
      <c r="P329" s="8"/>
      <c r="Q329" s="99"/>
      <c r="R329" s="8">
        <v>0</v>
      </c>
      <c r="S329" s="8">
        <v>0</v>
      </c>
      <c r="T329" s="8">
        <v>335</v>
      </c>
      <c r="U329" s="8">
        <v>200</v>
      </c>
      <c r="V329" s="8"/>
      <c r="W329" s="8">
        <v>600</v>
      </c>
      <c r="X329" s="8">
        <v>0</v>
      </c>
      <c r="Y329" s="8">
        <v>0</v>
      </c>
      <c r="Z329" s="3" t="s">
        <v>1036</v>
      </c>
      <c r="AA329" s="3" t="s">
        <v>76</v>
      </c>
      <c r="AB329" s="10" t="s">
        <v>68</v>
      </c>
      <c r="AC329" s="3" t="s">
        <v>62</v>
      </c>
    </row>
    <row r="330" spans="1:29" x14ac:dyDescent="0.25">
      <c r="A330" s="10" t="s">
        <v>1037</v>
      </c>
      <c r="B330" s="11">
        <v>44028</v>
      </c>
      <c r="C330" s="3" t="s">
        <v>1038</v>
      </c>
      <c r="D330" s="10">
        <v>3</v>
      </c>
      <c r="E330" s="3" t="s">
        <v>65</v>
      </c>
      <c r="F330" s="10"/>
      <c r="G330" s="62"/>
      <c r="H330" s="8"/>
      <c r="I330" s="10">
        <v>2</v>
      </c>
      <c r="J330" s="8">
        <v>130</v>
      </c>
      <c r="K330" s="10"/>
      <c r="L330" s="8"/>
      <c r="M330" s="98"/>
      <c r="N330" s="8"/>
      <c r="O330" s="8"/>
      <c r="P330" s="8">
        <v>68</v>
      </c>
      <c r="Q330" s="99"/>
      <c r="R330" s="8">
        <v>0</v>
      </c>
      <c r="S330" s="8">
        <v>0</v>
      </c>
      <c r="T330" s="8">
        <v>202</v>
      </c>
      <c r="U330" s="8">
        <v>200</v>
      </c>
      <c r="V330" s="8"/>
      <c r="W330" s="8">
        <v>600</v>
      </c>
      <c r="X330" s="8">
        <v>0</v>
      </c>
      <c r="Y330" s="8">
        <v>0</v>
      </c>
      <c r="Z330" s="3" t="s">
        <v>1039</v>
      </c>
      <c r="AA330" s="3" t="s">
        <v>76</v>
      </c>
      <c r="AB330" s="10" t="s">
        <v>68</v>
      </c>
      <c r="AC330" s="3" t="s">
        <v>62</v>
      </c>
    </row>
    <row r="331" spans="1:29" x14ac:dyDescent="0.25">
      <c r="A331" s="10" t="s">
        <v>1040</v>
      </c>
      <c r="B331" s="11">
        <v>44292</v>
      </c>
      <c r="C331" s="3" t="s">
        <v>1041</v>
      </c>
      <c r="D331" s="10">
        <v>2</v>
      </c>
      <c r="E331" s="3" t="s">
        <v>65</v>
      </c>
      <c r="F331" s="10"/>
      <c r="G331" s="62"/>
      <c r="H331" s="8"/>
      <c r="I331" s="10">
        <v>1</v>
      </c>
      <c r="J331" s="8">
        <v>65</v>
      </c>
      <c r="K331" s="10"/>
      <c r="L331" s="8"/>
      <c r="M331" s="98"/>
      <c r="N331" s="8"/>
      <c r="O331" s="8"/>
      <c r="P331" s="8"/>
      <c r="Q331" s="99"/>
      <c r="R331" s="8">
        <v>0</v>
      </c>
      <c r="S331" s="8">
        <v>0</v>
      </c>
      <c r="T331" s="8">
        <v>335</v>
      </c>
      <c r="U331" s="8">
        <v>200</v>
      </c>
      <c r="V331" s="8"/>
      <c r="W331" s="8">
        <v>600</v>
      </c>
      <c r="X331" s="8">
        <v>0</v>
      </c>
      <c r="Y331" s="8">
        <v>0</v>
      </c>
      <c r="Z331" s="3" t="s">
        <v>1042</v>
      </c>
      <c r="AA331" s="3" t="s">
        <v>108</v>
      </c>
      <c r="AB331" s="10" t="s">
        <v>68</v>
      </c>
      <c r="AC331" s="3" t="s">
        <v>62</v>
      </c>
    </row>
    <row r="332" spans="1:29" x14ac:dyDescent="0.25">
      <c r="A332" s="10" t="s">
        <v>1043</v>
      </c>
      <c r="B332" s="11">
        <v>44140</v>
      </c>
      <c r="C332" s="3" t="s">
        <v>1044</v>
      </c>
      <c r="D332" s="10">
        <v>4</v>
      </c>
      <c r="E332" s="3" t="s">
        <v>65</v>
      </c>
      <c r="F332" s="10"/>
      <c r="G332" s="62"/>
      <c r="H332" s="8"/>
      <c r="I332" s="10">
        <v>2</v>
      </c>
      <c r="J332" s="8">
        <v>130</v>
      </c>
      <c r="K332" s="10"/>
      <c r="L332" s="8"/>
      <c r="M332" s="98"/>
      <c r="N332" s="8"/>
      <c r="O332" s="8"/>
      <c r="P332" s="8"/>
      <c r="Q332" s="99"/>
      <c r="R332" s="8">
        <v>0</v>
      </c>
      <c r="S332" s="8">
        <v>292</v>
      </c>
      <c r="T332" s="8">
        <v>0</v>
      </c>
      <c r="U332" s="8">
        <v>200</v>
      </c>
      <c r="V332" s="8"/>
      <c r="W332" s="8">
        <v>622</v>
      </c>
      <c r="X332" s="8">
        <v>110</v>
      </c>
      <c r="Y332" s="8">
        <v>0</v>
      </c>
      <c r="Z332" s="3" t="s">
        <v>1045</v>
      </c>
      <c r="AA332" s="3" t="s">
        <v>1046</v>
      </c>
      <c r="AB332" s="10" t="s">
        <v>68</v>
      </c>
      <c r="AC332" s="3" t="s">
        <v>62</v>
      </c>
    </row>
    <row r="333" spans="1:29" x14ac:dyDescent="0.25">
      <c r="A333" s="10" t="s">
        <v>1047</v>
      </c>
      <c r="B333" s="11">
        <v>44270</v>
      </c>
      <c r="C333" s="3" t="s">
        <v>1048</v>
      </c>
      <c r="D333" s="10">
        <v>4</v>
      </c>
      <c r="E333" s="3" t="s">
        <v>65</v>
      </c>
      <c r="F333" s="10"/>
      <c r="G333" s="62"/>
      <c r="H333" s="8"/>
      <c r="I333" s="10">
        <v>2</v>
      </c>
      <c r="J333" s="8">
        <v>130</v>
      </c>
      <c r="K333" s="10"/>
      <c r="L333" s="8"/>
      <c r="M333" s="98"/>
      <c r="N333" s="8"/>
      <c r="O333" s="8">
        <v>65</v>
      </c>
      <c r="P333" s="8">
        <v>68</v>
      </c>
      <c r="Q333" s="99"/>
      <c r="R333" s="8">
        <v>0</v>
      </c>
      <c r="S333" s="8">
        <v>0</v>
      </c>
      <c r="T333" s="8">
        <v>137</v>
      </c>
      <c r="U333" s="8">
        <v>200</v>
      </c>
      <c r="V333" s="8"/>
      <c r="W333" s="8">
        <v>600</v>
      </c>
      <c r="X333" s="8">
        <v>0</v>
      </c>
      <c r="Y333" s="8">
        <v>0</v>
      </c>
      <c r="Z333" s="3" t="s">
        <v>1049</v>
      </c>
      <c r="AA333" s="3" t="s">
        <v>83</v>
      </c>
      <c r="AB333" s="10" t="s">
        <v>68</v>
      </c>
      <c r="AC333" s="3" t="s">
        <v>62</v>
      </c>
    </row>
    <row r="334" spans="1:29" x14ac:dyDescent="0.25">
      <c r="A334" s="10" t="s">
        <v>1050</v>
      </c>
      <c r="B334" s="11">
        <v>44592</v>
      </c>
      <c r="C334" s="3" t="s">
        <v>1051</v>
      </c>
      <c r="D334" s="10">
        <v>4</v>
      </c>
      <c r="E334" s="3" t="s">
        <v>65</v>
      </c>
      <c r="F334" s="10"/>
      <c r="G334" s="62"/>
      <c r="H334" s="8"/>
      <c r="I334" s="10">
        <v>2</v>
      </c>
      <c r="J334" s="8">
        <v>130</v>
      </c>
      <c r="K334" s="10"/>
      <c r="L334" s="8"/>
      <c r="M334" s="98"/>
      <c r="N334" s="8"/>
      <c r="O334" s="8"/>
      <c r="P334" s="8"/>
      <c r="Q334" s="99"/>
      <c r="R334" s="8">
        <v>0</v>
      </c>
      <c r="S334" s="8">
        <v>0</v>
      </c>
      <c r="T334" s="8">
        <v>270</v>
      </c>
      <c r="U334" s="8">
        <v>200</v>
      </c>
      <c r="V334" s="8"/>
      <c r="W334" s="8">
        <v>600</v>
      </c>
      <c r="X334" s="8">
        <v>0</v>
      </c>
      <c r="Y334" s="8">
        <v>0</v>
      </c>
      <c r="Z334" s="3" t="s">
        <v>1052</v>
      </c>
      <c r="AA334" s="3" t="s">
        <v>108</v>
      </c>
      <c r="AB334" s="10" t="s">
        <v>68</v>
      </c>
      <c r="AC334" s="3" t="s">
        <v>62</v>
      </c>
    </row>
    <row r="335" spans="1:29" x14ac:dyDescent="0.25">
      <c r="A335" s="10" t="s">
        <v>1053</v>
      </c>
      <c r="B335" s="11">
        <v>44383</v>
      </c>
      <c r="C335" s="3" t="s">
        <v>1054</v>
      </c>
      <c r="D335" s="10">
        <v>1</v>
      </c>
      <c r="E335" s="3" t="s">
        <v>65</v>
      </c>
      <c r="F335" s="10"/>
      <c r="G335" s="62"/>
      <c r="H335" s="8"/>
      <c r="I335" s="10"/>
      <c r="J335" s="8"/>
      <c r="K335" s="10"/>
      <c r="L335" s="8"/>
      <c r="M335" s="98"/>
      <c r="N335" s="8"/>
      <c r="O335" s="8"/>
      <c r="P335" s="8"/>
      <c r="Q335" s="99"/>
      <c r="R335" s="8">
        <v>0</v>
      </c>
      <c r="S335" s="8">
        <v>25</v>
      </c>
      <c r="T335" s="8">
        <v>375</v>
      </c>
      <c r="U335" s="8">
        <v>200</v>
      </c>
      <c r="V335" s="8"/>
      <c r="W335" s="8">
        <v>600</v>
      </c>
      <c r="X335" s="8">
        <v>0</v>
      </c>
      <c r="Y335" s="8">
        <v>0</v>
      </c>
      <c r="Z335" s="3" t="s">
        <v>1055</v>
      </c>
      <c r="AA335" s="3" t="s">
        <v>76</v>
      </c>
      <c r="AB335" s="10" t="s">
        <v>68</v>
      </c>
      <c r="AC335" s="3" t="s">
        <v>62</v>
      </c>
    </row>
    <row r="336" spans="1:29" x14ac:dyDescent="0.25">
      <c r="A336" s="10" t="s">
        <v>1056</v>
      </c>
      <c r="B336" s="11">
        <v>44036</v>
      </c>
      <c r="C336" s="3" t="s">
        <v>1057</v>
      </c>
      <c r="D336" s="10">
        <v>6</v>
      </c>
      <c r="E336" s="3" t="s">
        <v>65</v>
      </c>
      <c r="F336" s="10"/>
      <c r="G336" s="62">
        <v>1</v>
      </c>
      <c r="H336" s="8">
        <v>65</v>
      </c>
      <c r="I336" s="10">
        <v>3</v>
      </c>
      <c r="J336" s="8">
        <v>195</v>
      </c>
      <c r="K336" s="10"/>
      <c r="L336" s="8"/>
      <c r="M336" s="98"/>
      <c r="N336" s="8"/>
      <c r="O336" s="8"/>
      <c r="P336" s="8"/>
      <c r="Q336" s="99"/>
      <c r="R336" s="8">
        <v>0</v>
      </c>
      <c r="S336" s="8">
        <v>0</v>
      </c>
      <c r="T336" s="8">
        <v>140</v>
      </c>
      <c r="U336" s="8">
        <v>200</v>
      </c>
      <c r="V336" s="8"/>
      <c r="W336" s="8">
        <v>600</v>
      </c>
      <c r="X336" s="8">
        <v>0</v>
      </c>
      <c r="Y336" s="8">
        <v>0</v>
      </c>
      <c r="Z336" s="3" t="s">
        <v>1058</v>
      </c>
      <c r="AA336" s="3" t="s">
        <v>1059</v>
      </c>
      <c r="AB336" s="10" t="s">
        <v>68</v>
      </c>
      <c r="AC336" s="3" t="s">
        <v>62</v>
      </c>
    </row>
    <row r="337" spans="1:29" x14ac:dyDescent="0.25">
      <c r="A337" s="10" t="s">
        <v>1060</v>
      </c>
      <c r="B337" s="11">
        <v>43999</v>
      </c>
      <c r="C337" s="3" t="s">
        <v>1061</v>
      </c>
      <c r="D337" s="10">
        <v>4</v>
      </c>
      <c r="E337" s="3" t="s">
        <v>65</v>
      </c>
      <c r="F337" s="10"/>
      <c r="G337" s="62"/>
      <c r="H337" s="8"/>
      <c r="I337" s="10">
        <v>3</v>
      </c>
      <c r="J337" s="8">
        <v>195</v>
      </c>
      <c r="K337" s="10"/>
      <c r="L337" s="8"/>
      <c r="M337" s="98"/>
      <c r="N337" s="8"/>
      <c r="O337" s="8"/>
      <c r="P337" s="8"/>
      <c r="Q337" s="99"/>
      <c r="R337" s="8">
        <v>0</v>
      </c>
      <c r="S337" s="8">
        <v>100</v>
      </c>
      <c r="T337" s="8">
        <v>105</v>
      </c>
      <c r="U337" s="8">
        <v>200</v>
      </c>
      <c r="V337" s="8"/>
      <c r="W337" s="8">
        <v>600</v>
      </c>
      <c r="X337" s="8">
        <v>0</v>
      </c>
      <c r="Y337" s="8">
        <v>0</v>
      </c>
      <c r="Z337" s="3" t="s">
        <v>1062</v>
      </c>
      <c r="AA337" s="3" t="s">
        <v>87</v>
      </c>
      <c r="AB337" s="10" t="s">
        <v>68</v>
      </c>
      <c r="AC337" s="3" t="s">
        <v>62</v>
      </c>
    </row>
    <row r="338" spans="1:29" x14ac:dyDescent="0.25">
      <c r="A338" s="10" t="s">
        <v>1063</v>
      </c>
      <c r="B338" s="11">
        <v>44078</v>
      </c>
      <c r="C338" s="3" t="s">
        <v>1064</v>
      </c>
      <c r="D338" s="10">
        <v>1</v>
      </c>
      <c r="E338" s="3" t="s">
        <v>65</v>
      </c>
      <c r="F338" s="10"/>
      <c r="G338" s="62"/>
      <c r="H338" s="8"/>
      <c r="I338" s="10"/>
      <c r="J338" s="8"/>
      <c r="K338" s="10"/>
      <c r="L338" s="8"/>
      <c r="M338" s="98"/>
      <c r="N338" s="8"/>
      <c r="O338" s="8"/>
      <c r="P338" s="8"/>
      <c r="Q338" s="99"/>
      <c r="R338" s="8">
        <v>0</v>
      </c>
      <c r="S338" s="8">
        <v>25</v>
      </c>
      <c r="T338" s="8">
        <v>375</v>
      </c>
      <c r="U338" s="8">
        <v>200</v>
      </c>
      <c r="V338" s="8"/>
      <c r="W338" s="8">
        <v>600</v>
      </c>
      <c r="X338" s="8">
        <v>0</v>
      </c>
      <c r="Y338" s="8">
        <v>0</v>
      </c>
      <c r="Z338" s="3" t="s">
        <v>1065</v>
      </c>
      <c r="AA338" s="3" t="s">
        <v>1066</v>
      </c>
      <c r="AB338" s="10" t="s">
        <v>68</v>
      </c>
      <c r="AC338" s="3" t="s">
        <v>62</v>
      </c>
    </row>
    <row r="339" spans="1:29" x14ac:dyDescent="0.25">
      <c r="A339" s="10" t="s">
        <v>1067</v>
      </c>
      <c r="B339" s="11">
        <v>44648</v>
      </c>
      <c r="C339" s="3" t="s">
        <v>1068</v>
      </c>
      <c r="D339" s="10">
        <v>4</v>
      </c>
      <c r="E339" s="3" t="s">
        <v>65</v>
      </c>
      <c r="F339" s="10"/>
      <c r="G339" s="62"/>
      <c r="H339" s="8"/>
      <c r="I339" s="10">
        <v>2</v>
      </c>
      <c r="J339" s="8">
        <v>130</v>
      </c>
      <c r="K339" s="10"/>
      <c r="L339" s="8"/>
      <c r="M339" s="98"/>
      <c r="N339" s="8"/>
      <c r="O339" s="8"/>
      <c r="P339" s="8"/>
      <c r="Q339" s="99">
        <v>1</v>
      </c>
      <c r="R339" s="8">
        <v>130</v>
      </c>
      <c r="S339" s="8">
        <v>0</v>
      </c>
      <c r="T339" s="8">
        <v>140</v>
      </c>
      <c r="U339" s="8">
        <v>200</v>
      </c>
      <c r="V339" s="8"/>
      <c r="W339" s="8">
        <v>600</v>
      </c>
      <c r="X339" s="8">
        <v>0</v>
      </c>
      <c r="Y339" s="8">
        <v>0</v>
      </c>
      <c r="Z339" s="3" t="s">
        <v>1069</v>
      </c>
      <c r="AA339" s="3" t="s">
        <v>160</v>
      </c>
      <c r="AB339" s="10" t="s">
        <v>68</v>
      </c>
      <c r="AC339" s="3" t="s">
        <v>62</v>
      </c>
    </row>
    <row r="340" spans="1:29" x14ac:dyDescent="0.25">
      <c r="A340" s="10" t="s">
        <v>1070</v>
      </c>
      <c r="B340" s="11">
        <v>44277</v>
      </c>
      <c r="C340" s="3" t="s">
        <v>1071</v>
      </c>
      <c r="D340" s="10">
        <v>3</v>
      </c>
      <c r="E340" s="3" t="s">
        <v>65</v>
      </c>
      <c r="F340" s="10"/>
      <c r="G340" s="62"/>
      <c r="H340" s="8"/>
      <c r="I340" s="10">
        <v>1</v>
      </c>
      <c r="J340" s="8">
        <v>65</v>
      </c>
      <c r="K340" s="10"/>
      <c r="L340" s="8"/>
      <c r="M340" s="98"/>
      <c r="N340" s="8"/>
      <c r="O340" s="8"/>
      <c r="P340" s="8"/>
      <c r="Q340" s="99"/>
      <c r="R340" s="8">
        <v>0</v>
      </c>
      <c r="S340" s="8">
        <v>0</v>
      </c>
      <c r="T340" s="8">
        <v>335</v>
      </c>
      <c r="U340" s="8">
        <v>200</v>
      </c>
      <c r="V340" s="8"/>
      <c r="W340" s="8">
        <v>600</v>
      </c>
      <c r="X340" s="8">
        <v>0</v>
      </c>
      <c r="Y340" s="8">
        <v>0</v>
      </c>
      <c r="Z340" s="3" t="s">
        <v>1072</v>
      </c>
      <c r="AA340" s="3" t="s">
        <v>108</v>
      </c>
      <c r="AB340" s="10" t="s">
        <v>68</v>
      </c>
      <c r="AC340" s="3" t="s">
        <v>62</v>
      </c>
    </row>
    <row r="341" spans="1:29" x14ac:dyDescent="0.25">
      <c r="A341" s="10" t="s">
        <v>1073</v>
      </c>
      <c r="B341" s="11">
        <v>43215</v>
      </c>
      <c r="C341" s="3" t="s">
        <v>1074</v>
      </c>
      <c r="D341" s="10">
        <v>3</v>
      </c>
      <c r="E341" s="3" t="s">
        <v>65</v>
      </c>
      <c r="F341" s="10"/>
      <c r="G341" s="62"/>
      <c r="H341" s="8"/>
      <c r="I341" s="10">
        <v>1</v>
      </c>
      <c r="J341" s="8">
        <v>65</v>
      </c>
      <c r="K341" s="10"/>
      <c r="L341" s="8"/>
      <c r="M341" s="98"/>
      <c r="N341" s="8"/>
      <c r="O341" s="8"/>
      <c r="P341" s="8"/>
      <c r="Q341" s="99"/>
      <c r="R341" s="8">
        <v>0</v>
      </c>
      <c r="S341" s="8">
        <v>0</v>
      </c>
      <c r="T341" s="8">
        <v>335</v>
      </c>
      <c r="U341" s="8">
        <v>200</v>
      </c>
      <c r="V341" s="8"/>
      <c r="W341" s="8">
        <v>600</v>
      </c>
      <c r="X341" s="8">
        <v>0</v>
      </c>
      <c r="Y341" s="8">
        <v>0</v>
      </c>
      <c r="Z341" s="3" t="s">
        <v>1075</v>
      </c>
      <c r="AA341" s="3" t="s">
        <v>76</v>
      </c>
      <c r="AB341" s="10" t="s">
        <v>68</v>
      </c>
      <c r="AC341" s="3" t="s">
        <v>62</v>
      </c>
    </row>
    <row r="342" spans="1:29" x14ac:dyDescent="0.25">
      <c r="A342" s="10" t="s">
        <v>1076</v>
      </c>
      <c r="B342" s="11">
        <v>44589</v>
      </c>
      <c r="C342" s="3" t="s">
        <v>1077</v>
      </c>
      <c r="D342" s="10">
        <v>3</v>
      </c>
      <c r="E342" s="3" t="s">
        <v>65</v>
      </c>
      <c r="F342" s="10"/>
      <c r="G342" s="62"/>
      <c r="H342" s="8"/>
      <c r="I342" s="10"/>
      <c r="J342" s="8"/>
      <c r="K342" s="10"/>
      <c r="L342" s="8"/>
      <c r="M342" s="98"/>
      <c r="N342" s="8"/>
      <c r="O342" s="8"/>
      <c r="P342" s="8"/>
      <c r="Q342" s="99">
        <v>1</v>
      </c>
      <c r="R342" s="8">
        <v>130</v>
      </c>
      <c r="S342" s="8">
        <v>0</v>
      </c>
      <c r="T342" s="8">
        <v>270</v>
      </c>
      <c r="U342" s="8">
        <v>200</v>
      </c>
      <c r="V342" s="8"/>
      <c r="W342" s="8">
        <v>600</v>
      </c>
      <c r="X342" s="8">
        <v>0</v>
      </c>
      <c r="Y342" s="8">
        <v>0</v>
      </c>
      <c r="Z342" s="3" t="s">
        <v>1078</v>
      </c>
      <c r="AA342" s="3" t="s">
        <v>76</v>
      </c>
      <c r="AB342" s="10" t="s">
        <v>68</v>
      </c>
      <c r="AC342" s="3" t="s">
        <v>62</v>
      </c>
    </row>
    <row r="343" spans="1:29" x14ac:dyDescent="0.25">
      <c r="A343" s="10" t="s">
        <v>1079</v>
      </c>
      <c r="B343" s="11">
        <v>44754</v>
      </c>
      <c r="C343" s="3" t="s">
        <v>1080</v>
      </c>
      <c r="D343" s="10">
        <v>5</v>
      </c>
      <c r="E343" s="3" t="s">
        <v>65</v>
      </c>
      <c r="F343" s="10"/>
      <c r="G343" s="62">
        <v>1</v>
      </c>
      <c r="H343" s="8">
        <v>65</v>
      </c>
      <c r="I343" s="10">
        <v>1</v>
      </c>
      <c r="J343" s="8">
        <v>65</v>
      </c>
      <c r="K343" s="10"/>
      <c r="L343" s="8"/>
      <c r="M343" s="98"/>
      <c r="N343" s="8"/>
      <c r="O343" s="8"/>
      <c r="P343" s="8"/>
      <c r="Q343" s="99"/>
      <c r="R343" s="8">
        <v>0</v>
      </c>
      <c r="S343" s="8">
        <v>0</v>
      </c>
      <c r="T343" s="8">
        <v>270</v>
      </c>
      <c r="U343" s="8">
        <v>200</v>
      </c>
      <c r="V343" s="8"/>
      <c r="W343" s="8">
        <v>600</v>
      </c>
      <c r="X343" s="8">
        <v>0</v>
      </c>
      <c r="Y343" s="8">
        <v>0</v>
      </c>
      <c r="Z343" s="3" t="s">
        <v>1081</v>
      </c>
      <c r="AA343" s="3" t="s">
        <v>216</v>
      </c>
      <c r="AB343" s="10" t="s">
        <v>68</v>
      </c>
      <c r="AC343" s="3" t="s">
        <v>62</v>
      </c>
    </row>
    <row r="344" spans="1:29" x14ac:dyDescent="0.25">
      <c r="A344" s="10" t="s">
        <v>1082</v>
      </c>
      <c r="B344" s="11">
        <v>44495</v>
      </c>
      <c r="C344" s="3" t="s">
        <v>1083</v>
      </c>
      <c r="D344" s="10">
        <v>4</v>
      </c>
      <c r="E344" s="3" t="s">
        <v>65</v>
      </c>
      <c r="F344" s="10"/>
      <c r="G344" s="62"/>
      <c r="H344" s="8"/>
      <c r="I344" s="10">
        <v>1</v>
      </c>
      <c r="J344" s="8">
        <v>65</v>
      </c>
      <c r="K344" s="10"/>
      <c r="L344" s="8"/>
      <c r="M344" s="98">
        <v>1</v>
      </c>
      <c r="N344" s="8">
        <v>65</v>
      </c>
      <c r="O344" s="8"/>
      <c r="P344" s="8"/>
      <c r="Q344" s="99">
        <v>1</v>
      </c>
      <c r="R344" s="8">
        <v>130</v>
      </c>
      <c r="S344" s="8">
        <v>0</v>
      </c>
      <c r="T344" s="8">
        <v>140</v>
      </c>
      <c r="U344" s="8">
        <v>200</v>
      </c>
      <c r="V344" s="8"/>
      <c r="W344" s="8">
        <v>600</v>
      </c>
      <c r="X344" s="8">
        <v>0</v>
      </c>
      <c r="Y344" s="8">
        <v>0</v>
      </c>
      <c r="Z344" s="3" t="s">
        <v>1084</v>
      </c>
      <c r="AA344" s="3" t="s">
        <v>1085</v>
      </c>
      <c r="AB344" s="10" t="s">
        <v>68</v>
      </c>
      <c r="AC344" s="3" t="s">
        <v>62</v>
      </c>
    </row>
    <row r="345" spans="1:29" x14ac:dyDescent="0.25">
      <c r="A345" s="10" t="s">
        <v>1086</v>
      </c>
      <c r="B345" s="11">
        <v>44386</v>
      </c>
      <c r="C345" s="3" t="s">
        <v>1087</v>
      </c>
      <c r="D345" s="10">
        <v>3</v>
      </c>
      <c r="E345" s="3" t="s">
        <v>65</v>
      </c>
      <c r="F345" s="10"/>
      <c r="G345" s="62"/>
      <c r="H345" s="8"/>
      <c r="I345" s="10">
        <v>2</v>
      </c>
      <c r="J345" s="8">
        <v>130</v>
      </c>
      <c r="K345" s="10"/>
      <c r="L345" s="8"/>
      <c r="M345" s="98"/>
      <c r="N345" s="8"/>
      <c r="O345" s="8"/>
      <c r="P345" s="8">
        <v>68</v>
      </c>
      <c r="Q345" s="99"/>
      <c r="R345" s="8">
        <v>0</v>
      </c>
      <c r="S345" s="8">
        <v>0</v>
      </c>
      <c r="T345" s="8">
        <v>202</v>
      </c>
      <c r="U345" s="8">
        <v>200</v>
      </c>
      <c r="V345" s="8"/>
      <c r="W345" s="8">
        <v>600</v>
      </c>
      <c r="X345" s="8">
        <v>0</v>
      </c>
      <c r="Y345" s="8">
        <v>0</v>
      </c>
      <c r="Z345" s="3" t="s">
        <v>1088</v>
      </c>
      <c r="AA345" s="3" t="s">
        <v>76</v>
      </c>
      <c r="AB345" s="10" t="s">
        <v>68</v>
      </c>
      <c r="AC345" s="3" t="s">
        <v>62</v>
      </c>
    </row>
    <row r="346" spans="1:29" x14ac:dyDescent="0.25">
      <c r="A346" s="10" t="s">
        <v>1089</v>
      </c>
      <c r="B346" s="11">
        <v>43655</v>
      </c>
      <c r="C346" s="3" t="s">
        <v>1090</v>
      </c>
      <c r="D346" s="10">
        <v>5</v>
      </c>
      <c r="E346" s="3" t="s">
        <v>65</v>
      </c>
      <c r="F346" s="10"/>
      <c r="G346" s="62"/>
      <c r="H346" s="8"/>
      <c r="I346" s="10">
        <v>3</v>
      </c>
      <c r="J346" s="8">
        <v>195</v>
      </c>
      <c r="K346" s="10"/>
      <c r="L346" s="8"/>
      <c r="M346" s="98"/>
      <c r="N346" s="8"/>
      <c r="O346" s="8"/>
      <c r="P346" s="8"/>
      <c r="Q346" s="99"/>
      <c r="R346" s="8">
        <v>0</v>
      </c>
      <c r="S346" s="8">
        <v>0</v>
      </c>
      <c r="T346" s="8">
        <v>205</v>
      </c>
      <c r="U346" s="8">
        <v>200</v>
      </c>
      <c r="V346" s="8"/>
      <c r="W346" s="8">
        <v>600</v>
      </c>
      <c r="X346" s="8">
        <v>0</v>
      </c>
      <c r="Y346" s="8">
        <v>0</v>
      </c>
      <c r="Z346" s="3" t="s">
        <v>1091</v>
      </c>
      <c r="AA346" s="3" t="s">
        <v>390</v>
      </c>
      <c r="AB346" s="10" t="s">
        <v>68</v>
      </c>
      <c r="AC346" s="3" t="s">
        <v>62</v>
      </c>
    </row>
    <row r="347" spans="1:29" x14ac:dyDescent="0.25">
      <c r="A347" s="10" t="s">
        <v>1092</v>
      </c>
      <c r="B347" s="11">
        <v>44498</v>
      </c>
      <c r="C347" s="3" t="s">
        <v>1093</v>
      </c>
      <c r="D347" s="10">
        <v>4</v>
      </c>
      <c r="E347" s="3" t="s">
        <v>65</v>
      </c>
      <c r="F347" s="10"/>
      <c r="G347" s="62"/>
      <c r="H347" s="8"/>
      <c r="I347" s="10">
        <v>2</v>
      </c>
      <c r="J347" s="8">
        <v>130</v>
      </c>
      <c r="K347" s="10">
        <v>1</v>
      </c>
      <c r="L347" s="8">
        <v>65</v>
      </c>
      <c r="M347" s="98"/>
      <c r="N347" s="8"/>
      <c r="O347" s="8"/>
      <c r="P347" s="8"/>
      <c r="Q347" s="99"/>
      <c r="R347" s="8">
        <v>0</v>
      </c>
      <c r="S347" s="8">
        <v>0</v>
      </c>
      <c r="T347" s="8">
        <v>205</v>
      </c>
      <c r="U347" s="8">
        <v>200</v>
      </c>
      <c r="V347" s="8"/>
      <c r="W347" s="8">
        <v>600</v>
      </c>
      <c r="X347" s="8">
        <v>0</v>
      </c>
      <c r="Y347" s="8">
        <v>0</v>
      </c>
      <c r="Z347" s="3" t="s">
        <v>1094</v>
      </c>
      <c r="AA347" s="3" t="s">
        <v>265</v>
      </c>
      <c r="AB347" s="10" t="s">
        <v>68</v>
      </c>
      <c r="AC347" s="3" t="s">
        <v>62</v>
      </c>
    </row>
    <row r="348" spans="1:29" x14ac:dyDescent="0.25">
      <c r="A348" s="10" t="s">
        <v>1095</v>
      </c>
      <c r="B348" s="11">
        <v>44670</v>
      </c>
      <c r="C348" s="3" t="s">
        <v>1096</v>
      </c>
      <c r="D348" s="10">
        <v>5</v>
      </c>
      <c r="E348" s="3" t="s">
        <v>65</v>
      </c>
      <c r="F348" s="10"/>
      <c r="G348" s="62">
        <v>2</v>
      </c>
      <c r="H348" s="8">
        <v>130</v>
      </c>
      <c r="I348" s="10"/>
      <c r="J348" s="8"/>
      <c r="K348" s="10">
        <v>1</v>
      </c>
      <c r="L348" s="8">
        <v>65</v>
      </c>
      <c r="M348" s="98"/>
      <c r="N348" s="8"/>
      <c r="O348" s="8"/>
      <c r="P348" s="8"/>
      <c r="Q348" s="99"/>
      <c r="R348" s="8">
        <v>0</v>
      </c>
      <c r="S348" s="8">
        <v>332</v>
      </c>
      <c r="T348" s="8">
        <v>0</v>
      </c>
      <c r="U348" s="8">
        <v>200</v>
      </c>
      <c r="V348" s="8"/>
      <c r="W348" s="8">
        <v>727</v>
      </c>
      <c r="X348" s="8">
        <v>110</v>
      </c>
      <c r="Y348" s="8">
        <v>0</v>
      </c>
      <c r="Z348" s="3" t="s">
        <v>1097</v>
      </c>
      <c r="AA348" s="3" t="s">
        <v>358</v>
      </c>
      <c r="AB348" s="10" t="s">
        <v>68</v>
      </c>
      <c r="AC348" s="3" t="s">
        <v>62</v>
      </c>
    </row>
    <row r="349" spans="1:29" x14ac:dyDescent="0.25">
      <c r="A349" s="10" t="s">
        <v>1098</v>
      </c>
      <c r="B349" s="11">
        <v>44399</v>
      </c>
      <c r="C349" s="3" t="s">
        <v>1099</v>
      </c>
      <c r="D349" s="10">
        <v>7</v>
      </c>
      <c r="E349" s="3" t="s">
        <v>65</v>
      </c>
      <c r="F349" s="10"/>
      <c r="G349" s="62"/>
      <c r="H349" s="8"/>
      <c r="I349" s="10">
        <v>5</v>
      </c>
      <c r="J349" s="8">
        <v>325</v>
      </c>
      <c r="K349" s="10"/>
      <c r="L349" s="8"/>
      <c r="M349" s="98"/>
      <c r="N349" s="8"/>
      <c r="O349" s="8"/>
      <c r="P349" s="8"/>
      <c r="Q349" s="99"/>
      <c r="R349" s="8">
        <v>0</v>
      </c>
      <c r="S349" s="8">
        <v>0</v>
      </c>
      <c r="T349" s="8">
        <v>75</v>
      </c>
      <c r="U349" s="8">
        <v>200</v>
      </c>
      <c r="V349" s="8"/>
      <c r="W349" s="8">
        <v>600</v>
      </c>
      <c r="X349" s="8">
        <v>0</v>
      </c>
      <c r="Y349" s="8">
        <v>0</v>
      </c>
      <c r="Z349" s="3" t="s">
        <v>1100</v>
      </c>
      <c r="AA349" s="3" t="s">
        <v>216</v>
      </c>
      <c r="AB349" s="10" t="s">
        <v>68</v>
      </c>
      <c r="AC349" s="3" t="s">
        <v>62</v>
      </c>
    </row>
    <row r="350" spans="1:29" x14ac:dyDescent="0.25">
      <c r="A350" s="10" t="s">
        <v>1101</v>
      </c>
      <c r="B350" s="11">
        <v>43342</v>
      </c>
      <c r="C350" s="3" t="s">
        <v>1102</v>
      </c>
      <c r="D350" s="10">
        <v>5</v>
      </c>
      <c r="E350" s="3" t="s">
        <v>65</v>
      </c>
      <c r="F350" s="10"/>
      <c r="G350" s="62"/>
      <c r="H350" s="8"/>
      <c r="I350" s="10">
        <v>3</v>
      </c>
      <c r="J350" s="8">
        <v>195</v>
      </c>
      <c r="K350" s="10"/>
      <c r="L350" s="8"/>
      <c r="M350" s="98"/>
      <c r="N350" s="8"/>
      <c r="O350" s="8"/>
      <c r="P350" s="8">
        <v>52</v>
      </c>
      <c r="Q350" s="99"/>
      <c r="R350" s="8">
        <v>0</v>
      </c>
      <c r="S350" s="8">
        <v>0</v>
      </c>
      <c r="T350" s="8">
        <v>153</v>
      </c>
      <c r="U350" s="8">
        <v>200</v>
      </c>
      <c r="V350" s="8"/>
      <c r="W350" s="8">
        <v>600</v>
      </c>
      <c r="X350" s="8">
        <v>0</v>
      </c>
      <c r="Y350" s="8">
        <v>0</v>
      </c>
      <c r="Z350" s="3" t="s">
        <v>1103</v>
      </c>
      <c r="AA350" s="3" t="s">
        <v>1104</v>
      </c>
      <c r="AB350" s="10" t="s">
        <v>68</v>
      </c>
      <c r="AC350" s="3" t="s">
        <v>62</v>
      </c>
    </row>
    <row r="351" spans="1:29" x14ac:dyDescent="0.25">
      <c r="A351" s="10" t="s">
        <v>1105</v>
      </c>
      <c r="B351" s="11">
        <v>44404</v>
      </c>
      <c r="C351" s="3" t="s">
        <v>1106</v>
      </c>
      <c r="D351" s="10">
        <v>3</v>
      </c>
      <c r="E351" s="3" t="s">
        <v>65</v>
      </c>
      <c r="F351" s="10"/>
      <c r="G351" s="62">
        <v>1</v>
      </c>
      <c r="H351" s="8">
        <v>65</v>
      </c>
      <c r="I351" s="10"/>
      <c r="J351" s="8"/>
      <c r="K351" s="10"/>
      <c r="L351" s="8"/>
      <c r="M351" s="98"/>
      <c r="N351" s="8"/>
      <c r="O351" s="8"/>
      <c r="P351" s="8"/>
      <c r="Q351" s="99"/>
      <c r="R351" s="8">
        <v>0</v>
      </c>
      <c r="S351" s="8">
        <v>0</v>
      </c>
      <c r="T351" s="8">
        <v>335</v>
      </c>
      <c r="U351" s="8">
        <v>200</v>
      </c>
      <c r="V351" s="8"/>
      <c r="W351" s="8">
        <v>600</v>
      </c>
      <c r="X351" s="8">
        <v>0</v>
      </c>
      <c r="Y351" s="8">
        <v>0</v>
      </c>
      <c r="Z351" s="3" t="s">
        <v>1107</v>
      </c>
      <c r="AA351" s="3" t="s">
        <v>771</v>
      </c>
      <c r="AB351" s="10" t="s">
        <v>68</v>
      </c>
      <c r="AC351" s="3" t="s">
        <v>62</v>
      </c>
    </row>
    <row r="352" spans="1:29" x14ac:dyDescent="0.25">
      <c r="A352" s="10" t="s">
        <v>1108</v>
      </c>
      <c r="B352" s="11">
        <v>44662</v>
      </c>
      <c r="C352" s="3" t="s">
        <v>1109</v>
      </c>
      <c r="D352" s="10">
        <v>4</v>
      </c>
      <c r="E352" s="3" t="s">
        <v>65</v>
      </c>
      <c r="F352" s="10"/>
      <c r="G352" s="62"/>
      <c r="H352" s="8"/>
      <c r="I352" s="10">
        <v>1</v>
      </c>
      <c r="J352" s="8">
        <v>65</v>
      </c>
      <c r="K352" s="10"/>
      <c r="L352" s="8"/>
      <c r="M352" s="98"/>
      <c r="N352" s="8"/>
      <c r="O352" s="8"/>
      <c r="P352" s="8"/>
      <c r="Q352" s="99"/>
      <c r="R352" s="8">
        <v>0</v>
      </c>
      <c r="S352" s="8">
        <v>100</v>
      </c>
      <c r="T352" s="8">
        <v>235</v>
      </c>
      <c r="U352" s="8">
        <v>200</v>
      </c>
      <c r="V352" s="8"/>
      <c r="W352" s="8">
        <v>600</v>
      </c>
      <c r="X352" s="8">
        <v>0</v>
      </c>
      <c r="Y352" s="8">
        <v>0</v>
      </c>
      <c r="Z352" s="3" t="s">
        <v>1110</v>
      </c>
      <c r="AA352" s="3" t="s">
        <v>121</v>
      </c>
      <c r="AB352" s="10" t="s">
        <v>68</v>
      </c>
      <c r="AC352" s="3" t="s">
        <v>62</v>
      </c>
    </row>
    <row r="353" spans="1:29" x14ac:dyDescent="0.25">
      <c r="A353" s="10" t="s">
        <v>1111</v>
      </c>
      <c r="B353" s="11">
        <v>44292</v>
      </c>
      <c r="C353" s="3" t="s">
        <v>1112</v>
      </c>
      <c r="D353" s="10">
        <v>2</v>
      </c>
      <c r="E353" s="3" t="s">
        <v>65</v>
      </c>
      <c r="F353" s="10"/>
      <c r="G353" s="62"/>
      <c r="H353" s="8"/>
      <c r="I353" s="10"/>
      <c r="J353" s="8"/>
      <c r="K353" s="10">
        <v>1</v>
      </c>
      <c r="L353" s="8">
        <v>65</v>
      </c>
      <c r="M353" s="98"/>
      <c r="N353" s="8"/>
      <c r="O353" s="8"/>
      <c r="P353" s="8"/>
      <c r="Q353" s="99"/>
      <c r="R353" s="8">
        <v>0</v>
      </c>
      <c r="S353" s="8">
        <v>102</v>
      </c>
      <c r="T353" s="8">
        <v>233</v>
      </c>
      <c r="U353" s="8">
        <v>200</v>
      </c>
      <c r="V353" s="8"/>
      <c r="W353" s="8">
        <v>600</v>
      </c>
      <c r="X353" s="8">
        <v>0</v>
      </c>
      <c r="Y353" s="8">
        <v>0</v>
      </c>
      <c r="Z353" s="3" t="s">
        <v>1113</v>
      </c>
      <c r="AA353" s="3" t="s">
        <v>76</v>
      </c>
      <c r="AB353" s="10" t="s">
        <v>68</v>
      </c>
      <c r="AC353" s="3" t="s">
        <v>62</v>
      </c>
    </row>
    <row r="354" spans="1:29" x14ac:dyDescent="0.25">
      <c r="A354" s="10" t="s">
        <v>1114</v>
      </c>
      <c r="B354" s="11">
        <v>44510</v>
      </c>
      <c r="C354" s="3" t="s">
        <v>1115</v>
      </c>
      <c r="D354" s="10">
        <v>5</v>
      </c>
      <c r="E354" s="3" t="s">
        <v>65</v>
      </c>
      <c r="F354" s="10"/>
      <c r="G354" s="62"/>
      <c r="H354" s="8"/>
      <c r="I354" s="10">
        <v>2</v>
      </c>
      <c r="J354" s="8">
        <v>130</v>
      </c>
      <c r="K354" s="10"/>
      <c r="L354" s="8"/>
      <c r="M354" s="98"/>
      <c r="N354" s="8"/>
      <c r="O354" s="8"/>
      <c r="P354" s="8"/>
      <c r="Q354" s="99"/>
      <c r="R354" s="8">
        <v>0</v>
      </c>
      <c r="S354" s="8">
        <v>125</v>
      </c>
      <c r="T354" s="8">
        <v>145</v>
      </c>
      <c r="U354" s="8">
        <v>200</v>
      </c>
      <c r="V354" s="8"/>
      <c r="W354" s="8">
        <v>600</v>
      </c>
      <c r="X354" s="8">
        <v>0</v>
      </c>
      <c r="Y354" s="8">
        <v>0</v>
      </c>
      <c r="Z354" s="3" t="s">
        <v>1116</v>
      </c>
      <c r="AA354" s="3" t="s">
        <v>72</v>
      </c>
      <c r="AB354" s="10" t="s">
        <v>68</v>
      </c>
      <c r="AC354" s="3" t="s">
        <v>62</v>
      </c>
    </row>
    <row r="355" spans="1:29" x14ac:dyDescent="0.25">
      <c r="A355" s="10" t="s">
        <v>1117</v>
      </c>
      <c r="B355" s="11">
        <v>43488</v>
      </c>
      <c r="C355" s="3" t="s">
        <v>1118</v>
      </c>
      <c r="D355" s="10">
        <v>6</v>
      </c>
      <c r="E355" s="3" t="s">
        <v>65</v>
      </c>
      <c r="F355" s="10"/>
      <c r="G355" s="62"/>
      <c r="H355" s="8"/>
      <c r="I355" s="10">
        <v>4</v>
      </c>
      <c r="J355" s="8">
        <v>260</v>
      </c>
      <c r="K355" s="10"/>
      <c r="L355" s="8"/>
      <c r="M355" s="98"/>
      <c r="N355" s="8"/>
      <c r="O355" s="8"/>
      <c r="P355" s="8"/>
      <c r="Q355" s="99"/>
      <c r="R355" s="8">
        <v>0</v>
      </c>
      <c r="S355" s="8">
        <v>0</v>
      </c>
      <c r="T355" s="8">
        <v>140</v>
      </c>
      <c r="U355" s="8">
        <v>200</v>
      </c>
      <c r="V355" s="8"/>
      <c r="W355" s="8">
        <v>600</v>
      </c>
      <c r="X355" s="8">
        <v>0</v>
      </c>
      <c r="Y355" s="8">
        <v>0</v>
      </c>
      <c r="Z355" s="3" t="s">
        <v>1119</v>
      </c>
      <c r="AA355" s="3" t="s">
        <v>108</v>
      </c>
      <c r="AB355" s="10" t="s">
        <v>68</v>
      </c>
      <c r="AC355" s="3" t="s">
        <v>62</v>
      </c>
    </row>
    <row r="356" spans="1:29" x14ac:dyDescent="0.25">
      <c r="A356" s="10" t="s">
        <v>1120</v>
      </c>
      <c r="B356" s="11">
        <v>44575</v>
      </c>
      <c r="C356" s="3" t="s">
        <v>1121</v>
      </c>
      <c r="D356" s="10">
        <v>6</v>
      </c>
      <c r="E356" s="3" t="s">
        <v>65</v>
      </c>
      <c r="F356" s="10"/>
      <c r="G356" s="62"/>
      <c r="H356" s="8"/>
      <c r="I356" s="10">
        <v>3</v>
      </c>
      <c r="J356" s="8">
        <v>195</v>
      </c>
      <c r="K356" s="10"/>
      <c r="L356" s="8"/>
      <c r="M356" s="98"/>
      <c r="N356" s="8"/>
      <c r="O356" s="8"/>
      <c r="P356" s="8"/>
      <c r="Q356" s="99">
        <v>1</v>
      </c>
      <c r="R356" s="8">
        <v>130</v>
      </c>
      <c r="S356" s="8">
        <v>0</v>
      </c>
      <c r="T356" s="8">
        <v>75</v>
      </c>
      <c r="U356" s="8">
        <v>200</v>
      </c>
      <c r="V356" s="8"/>
      <c r="W356" s="8">
        <v>600</v>
      </c>
      <c r="X356" s="8">
        <v>0</v>
      </c>
      <c r="Y356" s="8">
        <v>0</v>
      </c>
      <c r="Z356" s="3" t="s">
        <v>1122</v>
      </c>
      <c r="AA356" s="3" t="s">
        <v>358</v>
      </c>
      <c r="AB356" s="10" t="s">
        <v>68</v>
      </c>
      <c r="AC356" s="3" t="s">
        <v>62</v>
      </c>
    </row>
    <row r="357" spans="1:29" x14ac:dyDescent="0.25">
      <c r="A357" s="10" t="s">
        <v>1123</v>
      </c>
      <c r="B357" s="11">
        <v>44712</v>
      </c>
      <c r="C357" s="3" t="s">
        <v>1124</v>
      </c>
      <c r="D357" s="10">
        <v>4</v>
      </c>
      <c r="E357" s="3" t="s">
        <v>65</v>
      </c>
      <c r="F357" s="10"/>
      <c r="G357" s="62"/>
      <c r="H357" s="8"/>
      <c r="I357" s="10">
        <v>3</v>
      </c>
      <c r="J357" s="8">
        <v>195</v>
      </c>
      <c r="K357" s="10"/>
      <c r="L357" s="8"/>
      <c r="M357" s="98"/>
      <c r="N357" s="8"/>
      <c r="O357" s="8"/>
      <c r="P357" s="8"/>
      <c r="Q357" s="99"/>
      <c r="R357" s="8">
        <v>0</v>
      </c>
      <c r="S357" s="8">
        <v>226</v>
      </c>
      <c r="T357" s="8">
        <v>0</v>
      </c>
      <c r="U357" s="8">
        <v>200</v>
      </c>
      <c r="V357" s="8"/>
      <c r="W357" s="8">
        <v>621</v>
      </c>
      <c r="X357" s="8">
        <v>110</v>
      </c>
      <c r="Y357" s="8">
        <v>0</v>
      </c>
      <c r="Z357" s="3" t="s">
        <v>1125</v>
      </c>
      <c r="AA357" s="3" t="s">
        <v>265</v>
      </c>
      <c r="AB357" s="10" t="s">
        <v>68</v>
      </c>
      <c r="AC357" s="3" t="s">
        <v>62</v>
      </c>
    </row>
    <row r="358" spans="1:29" x14ac:dyDescent="0.25">
      <c r="A358" s="10" t="s">
        <v>1126</v>
      </c>
      <c r="B358" s="11">
        <v>44755</v>
      </c>
      <c r="C358" s="3" t="s">
        <v>1127</v>
      </c>
      <c r="D358" s="10">
        <v>4</v>
      </c>
      <c r="E358" s="3" t="s">
        <v>65</v>
      </c>
      <c r="F358" s="10"/>
      <c r="G358" s="62"/>
      <c r="H358" s="8"/>
      <c r="I358" s="10">
        <v>1</v>
      </c>
      <c r="J358" s="8">
        <v>65</v>
      </c>
      <c r="K358" s="10"/>
      <c r="L358" s="8"/>
      <c r="M358" s="98"/>
      <c r="N358" s="8"/>
      <c r="O358" s="8"/>
      <c r="P358" s="8">
        <v>3</v>
      </c>
      <c r="Q358" s="99">
        <v>1</v>
      </c>
      <c r="R358" s="8">
        <v>130</v>
      </c>
      <c r="S358" s="8">
        <v>0</v>
      </c>
      <c r="T358" s="8">
        <v>202</v>
      </c>
      <c r="U358" s="8">
        <v>200</v>
      </c>
      <c r="V358" s="8"/>
      <c r="W358" s="8">
        <v>600</v>
      </c>
      <c r="X358" s="8">
        <v>0</v>
      </c>
      <c r="Y358" s="8">
        <v>0</v>
      </c>
      <c r="Z358" s="3" t="s">
        <v>1128</v>
      </c>
      <c r="AA358" s="3" t="s">
        <v>313</v>
      </c>
      <c r="AB358" s="10" t="s">
        <v>68</v>
      </c>
      <c r="AC358" s="3" t="s">
        <v>62</v>
      </c>
    </row>
    <row r="359" spans="1:29" x14ac:dyDescent="0.25">
      <c r="A359" s="10" t="s">
        <v>1129</v>
      </c>
      <c r="B359" s="11">
        <v>43398</v>
      </c>
      <c r="C359" s="3" t="s">
        <v>1130</v>
      </c>
      <c r="D359" s="10">
        <v>5</v>
      </c>
      <c r="E359" s="3" t="s">
        <v>65</v>
      </c>
      <c r="F359" s="10"/>
      <c r="G359" s="62">
        <v>1</v>
      </c>
      <c r="H359" s="8">
        <v>65</v>
      </c>
      <c r="I359" s="10">
        <v>1</v>
      </c>
      <c r="J359" s="8">
        <v>65</v>
      </c>
      <c r="K359" s="10">
        <v>1</v>
      </c>
      <c r="L359" s="8">
        <v>65</v>
      </c>
      <c r="M359" s="98"/>
      <c r="N359" s="8"/>
      <c r="O359" s="8"/>
      <c r="P359" s="8"/>
      <c r="Q359" s="99"/>
      <c r="R359" s="8">
        <v>0</v>
      </c>
      <c r="S359" s="8">
        <v>0</v>
      </c>
      <c r="T359" s="8">
        <v>205</v>
      </c>
      <c r="U359" s="8">
        <v>200</v>
      </c>
      <c r="V359" s="8"/>
      <c r="W359" s="8">
        <v>600</v>
      </c>
      <c r="X359" s="8">
        <v>0</v>
      </c>
      <c r="Y359" s="8">
        <v>0</v>
      </c>
      <c r="Z359" s="3" t="s">
        <v>1131</v>
      </c>
      <c r="AA359" s="3" t="s">
        <v>413</v>
      </c>
      <c r="AB359" s="10" t="s">
        <v>68</v>
      </c>
      <c r="AC359" s="3" t="s">
        <v>62</v>
      </c>
    </row>
    <row r="360" spans="1:29" x14ac:dyDescent="0.25">
      <c r="A360" s="10" t="s">
        <v>1132</v>
      </c>
      <c r="B360" s="11">
        <v>44652</v>
      </c>
      <c r="C360" s="3" t="s">
        <v>1133</v>
      </c>
      <c r="D360" s="10">
        <v>2</v>
      </c>
      <c r="E360" s="3" t="s">
        <v>65</v>
      </c>
      <c r="F360" s="10"/>
      <c r="G360" s="62"/>
      <c r="H360" s="8"/>
      <c r="I360" s="10">
        <v>1</v>
      </c>
      <c r="J360" s="8">
        <v>65</v>
      </c>
      <c r="K360" s="10"/>
      <c r="L360" s="8"/>
      <c r="M360" s="98"/>
      <c r="N360" s="8"/>
      <c r="O360" s="8"/>
      <c r="P360" s="8"/>
      <c r="Q360" s="99"/>
      <c r="R360" s="8">
        <v>0</v>
      </c>
      <c r="S360" s="8">
        <v>138</v>
      </c>
      <c r="T360" s="8">
        <v>197</v>
      </c>
      <c r="U360" s="8">
        <v>200</v>
      </c>
      <c r="V360" s="8"/>
      <c r="W360" s="8">
        <v>600</v>
      </c>
      <c r="X360" s="8">
        <v>0</v>
      </c>
      <c r="Y360" s="8">
        <v>0</v>
      </c>
      <c r="Z360" s="3" t="s">
        <v>1134</v>
      </c>
      <c r="AA360" s="3" t="s">
        <v>121</v>
      </c>
      <c r="AB360" s="10" t="s">
        <v>68</v>
      </c>
      <c r="AC360" s="3" t="s">
        <v>62</v>
      </c>
    </row>
    <row r="361" spans="1:29" x14ac:dyDescent="0.25">
      <c r="A361" s="10" t="s">
        <v>1135</v>
      </c>
      <c r="B361" s="11">
        <v>44705</v>
      </c>
      <c r="C361" s="3" t="s">
        <v>1136</v>
      </c>
      <c r="D361" s="10">
        <v>2</v>
      </c>
      <c r="E361" s="3" t="s">
        <v>65</v>
      </c>
      <c r="F361" s="10"/>
      <c r="G361" s="62"/>
      <c r="H361" s="8"/>
      <c r="I361" s="10">
        <v>1</v>
      </c>
      <c r="J361" s="8">
        <v>65</v>
      </c>
      <c r="K361" s="10"/>
      <c r="L361" s="8"/>
      <c r="M361" s="98"/>
      <c r="N361" s="8"/>
      <c r="O361" s="8"/>
      <c r="P361" s="8"/>
      <c r="Q361" s="99"/>
      <c r="R361" s="8">
        <v>0</v>
      </c>
      <c r="S361" s="8">
        <v>50</v>
      </c>
      <c r="T361" s="8">
        <v>285</v>
      </c>
      <c r="U361" s="8">
        <v>200</v>
      </c>
      <c r="V361" s="8"/>
      <c r="W361" s="8">
        <v>600</v>
      </c>
      <c r="X361" s="8">
        <v>0</v>
      </c>
      <c r="Y361" s="8">
        <v>0</v>
      </c>
      <c r="Z361" s="3" t="s">
        <v>1137</v>
      </c>
      <c r="AA361" s="3" t="s">
        <v>87</v>
      </c>
      <c r="AB361" s="10" t="s">
        <v>68</v>
      </c>
      <c r="AC361" s="3" t="s">
        <v>62</v>
      </c>
    </row>
    <row r="362" spans="1:29" x14ac:dyDescent="0.25">
      <c r="A362" s="10" t="s">
        <v>1138</v>
      </c>
      <c r="B362" s="11">
        <v>44328</v>
      </c>
      <c r="C362" s="3" t="s">
        <v>1139</v>
      </c>
      <c r="D362" s="10">
        <v>2</v>
      </c>
      <c r="E362" s="3" t="s">
        <v>65</v>
      </c>
      <c r="F362" s="10"/>
      <c r="G362" s="62"/>
      <c r="H362" s="8"/>
      <c r="I362" s="10"/>
      <c r="J362" s="8"/>
      <c r="K362" s="10"/>
      <c r="L362" s="8"/>
      <c r="M362" s="98"/>
      <c r="N362" s="8"/>
      <c r="O362" s="8"/>
      <c r="P362" s="8"/>
      <c r="Q362" s="99"/>
      <c r="R362" s="8">
        <v>0</v>
      </c>
      <c r="S362" s="8">
        <v>50</v>
      </c>
      <c r="T362" s="8">
        <v>350</v>
      </c>
      <c r="U362" s="8">
        <v>200</v>
      </c>
      <c r="V362" s="8"/>
      <c r="W362" s="8">
        <v>600</v>
      </c>
      <c r="X362" s="8">
        <v>0</v>
      </c>
      <c r="Y362" s="8">
        <v>0</v>
      </c>
      <c r="Z362" s="3" t="s">
        <v>1140</v>
      </c>
      <c r="AA362" s="3" t="s">
        <v>76</v>
      </c>
      <c r="AB362" s="10" t="s">
        <v>68</v>
      </c>
      <c r="AC362" s="3" t="s">
        <v>62</v>
      </c>
    </row>
    <row r="363" spans="1:29" x14ac:dyDescent="0.25">
      <c r="A363" s="10" t="s">
        <v>1141</v>
      </c>
      <c r="B363" s="11">
        <v>44742</v>
      </c>
      <c r="C363" s="3" t="s">
        <v>1142</v>
      </c>
      <c r="D363" s="10">
        <v>2</v>
      </c>
      <c r="E363" s="3" t="s">
        <v>65</v>
      </c>
      <c r="F363" s="10"/>
      <c r="G363" s="62"/>
      <c r="H363" s="8"/>
      <c r="I363" s="10"/>
      <c r="J363" s="8"/>
      <c r="K363" s="10"/>
      <c r="L363" s="8"/>
      <c r="M363" s="98"/>
      <c r="N363" s="8"/>
      <c r="O363" s="8"/>
      <c r="P363" s="8"/>
      <c r="Q363" s="99"/>
      <c r="R363" s="8">
        <v>0</v>
      </c>
      <c r="S363" s="8">
        <v>50</v>
      </c>
      <c r="T363" s="8">
        <v>350</v>
      </c>
      <c r="U363" s="8">
        <v>200</v>
      </c>
      <c r="V363" s="8"/>
      <c r="W363" s="8">
        <v>600</v>
      </c>
      <c r="X363" s="8">
        <v>0</v>
      </c>
      <c r="Y363" s="8">
        <v>0</v>
      </c>
      <c r="Z363" s="3" t="s">
        <v>1143</v>
      </c>
      <c r="AA363" s="3" t="s">
        <v>76</v>
      </c>
      <c r="AB363" s="10" t="s">
        <v>68</v>
      </c>
      <c r="AC363" s="3" t="s">
        <v>62</v>
      </c>
    </row>
    <row r="364" spans="1:29" x14ac:dyDescent="0.25">
      <c r="A364" s="10" t="s">
        <v>1144</v>
      </c>
      <c r="B364" s="11">
        <v>44271</v>
      </c>
      <c r="C364" s="3" t="s">
        <v>1145</v>
      </c>
      <c r="D364" s="10">
        <v>4</v>
      </c>
      <c r="E364" s="3" t="s">
        <v>65</v>
      </c>
      <c r="F364" s="10"/>
      <c r="G364" s="62"/>
      <c r="H364" s="8"/>
      <c r="I364" s="10">
        <v>1</v>
      </c>
      <c r="J364" s="8">
        <v>65</v>
      </c>
      <c r="K364" s="10">
        <v>1</v>
      </c>
      <c r="L364" s="8">
        <v>65</v>
      </c>
      <c r="M364" s="98"/>
      <c r="N364" s="8"/>
      <c r="O364" s="8"/>
      <c r="P364" s="8">
        <v>76</v>
      </c>
      <c r="Q364" s="99"/>
      <c r="R364" s="8">
        <v>0</v>
      </c>
      <c r="S364" s="8">
        <v>0</v>
      </c>
      <c r="T364" s="8">
        <v>194</v>
      </c>
      <c r="U364" s="8">
        <v>200</v>
      </c>
      <c r="V364" s="8"/>
      <c r="W364" s="8">
        <v>600</v>
      </c>
      <c r="X364" s="8">
        <v>0</v>
      </c>
      <c r="Y364" s="8">
        <v>0</v>
      </c>
      <c r="Z364" s="3" t="s">
        <v>1146</v>
      </c>
      <c r="AA364" s="3" t="s">
        <v>160</v>
      </c>
      <c r="AB364" s="10" t="s">
        <v>68</v>
      </c>
      <c r="AC364" s="3" t="s">
        <v>62</v>
      </c>
    </row>
    <row r="365" spans="1:29" x14ac:dyDescent="0.25">
      <c r="A365" s="10" t="s">
        <v>1147</v>
      </c>
      <c r="B365" s="11">
        <v>44739</v>
      </c>
      <c r="C365" s="3" t="s">
        <v>1148</v>
      </c>
      <c r="D365" s="10">
        <v>2</v>
      </c>
      <c r="E365" s="3" t="s">
        <v>65</v>
      </c>
      <c r="F365" s="10"/>
      <c r="G365" s="62"/>
      <c r="H365" s="8"/>
      <c r="I365" s="10">
        <v>1</v>
      </c>
      <c r="J365" s="8">
        <v>65</v>
      </c>
      <c r="K365" s="10"/>
      <c r="L365" s="8"/>
      <c r="M365" s="98"/>
      <c r="N365" s="8"/>
      <c r="O365" s="8"/>
      <c r="P365" s="8"/>
      <c r="Q365" s="99"/>
      <c r="R365" s="8">
        <v>0</v>
      </c>
      <c r="S365" s="8">
        <v>0</v>
      </c>
      <c r="T365" s="8">
        <v>335</v>
      </c>
      <c r="U365" s="8">
        <v>200</v>
      </c>
      <c r="V365" s="8"/>
      <c r="W365" s="8">
        <v>600</v>
      </c>
      <c r="X365" s="8">
        <v>0</v>
      </c>
      <c r="Y365" s="8">
        <v>0</v>
      </c>
      <c r="Z365" s="3" t="s">
        <v>1149</v>
      </c>
      <c r="AA365" s="3" t="s">
        <v>227</v>
      </c>
      <c r="AB365" s="10" t="s">
        <v>68</v>
      </c>
      <c r="AC365" s="3" t="s">
        <v>62</v>
      </c>
    </row>
    <row r="366" spans="1:29" x14ac:dyDescent="0.25">
      <c r="A366" s="10" t="s">
        <v>1150</v>
      </c>
      <c r="B366" s="11">
        <v>44691</v>
      </c>
      <c r="C366" s="3" t="s">
        <v>1151</v>
      </c>
      <c r="D366" s="10">
        <v>3</v>
      </c>
      <c r="E366" s="3" t="s">
        <v>65</v>
      </c>
      <c r="F366" s="10"/>
      <c r="G366" s="62">
        <v>1</v>
      </c>
      <c r="H366" s="8">
        <v>65</v>
      </c>
      <c r="I366" s="10"/>
      <c r="J366" s="8"/>
      <c r="K366" s="10">
        <v>1</v>
      </c>
      <c r="L366" s="8">
        <v>65</v>
      </c>
      <c r="M366" s="98"/>
      <c r="N366" s="8"/>
      <c r="O366" s="8"/>
      <c r="P366" s="8"/>
      <c r="Q366" s="99"/>
      <c r="R366" s="8">
        <v>0</v>
      </c>
      <c r="S366" s="8">
        <v>0</v>
      </c>
      <c r="T366" s="8">
        <v>270</v>
      </c>
      <c r="U366" s="8">
        <v>200</v>
      </c>
      <c r="V366" s="8"/>
      <c r="W366" s="8">
        <v>600</v>
      </c>
      <c r="X366" s="8">
        <v>0</v>
      </c>
      <c r="Y366" s="8">
        <v>0</v>
      </c>
      <c r="Z366" s="3" t="s">
        <v>1152</v>
      </c>
      <c r="AA366" s="3" t="s">
        <v>771</v>
      </c>
      <c r="AB366" s="10" t="s">
        <v>68</v>
      </c>
      <c r="AC366" s="3" t="s">
        <v>62</v>
      </c>
    </row>
    <row r="367" spans="1:29" x14ac:dyDescent="0.25">
      <c r="A367" s="10" t="s">
        <v>1153</v>
      </c>
      <c r="B367" s="11">
        <v>44742</v>
      </c>
      <c r="C367" s="3" t="s">
        <v>1154</v>
      </c>
      <c r="D367" s="10">
        <v>1</v>
      </c>
      <c r="E367" s="3" t="s">
        <v>65</v>
      </c>
      <c r="F367" s="10"/>
      <c r="G367" s="62"/>
      <c r="H367" s="8"/>
      <c r="I367" s="10"/>
      <c r="J367" s="8"/>
      <c r="K367" s="10"/>
      <c r="L367" s="8"/>
      <c r="M367" s="98"/>
      <c r="N367" s="8"/>
      <c r="O367" s="8"/>
      <c r="P367" s="8"/>
      <c r="Q367" s="99"/>
      <c r="R367" s="8">
        <v>0</v>
      </c>
      <c r="S367" s="8">
        <v>40</v>
      </c>
      <c r="T367" s="8">
        <v>360</v>
      </c>
      <c r="U367" s="8">
        <v>200</v>
      </c>
      <c r="V367" s="8"/>
      <c r="W367" s="8">
        <v>600</v>
      </c>
      <c r="X367" s="8">
        <v>0</v>
      </c>
      <c r="Y367" s="8">
        <v>0</v>
      </c>
      <c r="Z367" s="3" t="s">
        <v>1155</v>
      </c>
      <c r="AA367" s="3" t="s">
        <v>76</v>
      </c>
      <c r="AB367" s="10" t="s">
        <v>68</v>
      </c>
      <c r="AC367" s="3" t="s">
        <v>62</v>
      </c>
    </row>
    <row r="368" spans="1:29" x14ac:dyDescent="0.25">
      <c r="A368" s="10" t="s">
        <v>1156</v>
      </c>
      <c r="B368" s="11">
        <v>44158</v>
      </c>
      <c r="C368" s="3" t="s">
        <v>1157</v>
      </c>
      <c r="D368" s="10">
        <v>3</v>
      </c>
      <c r="E368" s="3" t="s">
        <v>65</v>
      </c>
      <c r="F368" s="10"/>
      <c r="G368" s="62"/>
      <c r="H368" s="8"/>
      <c r="I368" s="10">
        <v>1</v>
      </c>
      <c r="J368" s="8">
        <v>65</v>
      </c>
      <c r="K368" s="10"/>
      <c r="L368" s="8"/>
      <c r="M368" s="98"/>
      <c r="N368" s="8"/>
      <c r="O368" s="8"/>
      <c r="P368" s="8"/>
      <c r="Q368" s="99"/>
      <c r="R368" s="8">
        <v>0</v>
      </c>
      <c r="S368" s="8">
        <v>0</v>
      </c>
      <c r="T368" s="8">
        <v>335</v>
      </c>
      <c r="U368" s="8">
        <v>200</v>
      </c>
      <c r="V368" s="8"/>
      <c r="W368" s="8">
        <v>600</v>
      </c>
      <c r="X368" s="8">
        <v>0</v>
      </c>
      <c r="Y368" s="8">
        <v>0</v>
      </c>
      <c r="Z368" s="3" t="s">
        <v>1158</v>
      </c>
      <c r="AA368" s="3" t="s">
        <v>265</v>
      </c>
      <c r="AB368" s="10" t="s">
        <v>68</v>
      </c>
      <c r="AC368" s="3" t="s">
        <v>62</v>
      </c>
    </row>
    <row r="369" spans="1:29" x14ac:dyDescent="0.25">
      <c r="A369" s="10" t="s">
        <v>1159</v>
      </c>
      <c r="B369" s="11">
        <v>43754</v>
      </c>
      <c r="C369" s="3" t="s">
        <v>1160</v>
      </c>
      <c r="D369" s="10">
        <v>4</v>
      </c>
      <c r="E369" s="3" t="s">
        <v>65</v>
      </c>
      <c r="F369" s="10"/>
      <c r="G369" s="62">
        <v>1</v>
      </c>
      <c r="H369" s="8">
        <v>65</v>
      </c>
      <c r="I369" s="10"/>
      <c r="J369" s="8"/>
      <c r="K369" s="10">
        <v>1</v>
      </c>
      <c r="L369" s="8">
        <v>65</v>
      </c>
      <c r="M369" s="98"/>
      <c r="N369" s="8"/>
      <c r="O369" s="8"/>
      <c r="P369" s="8">
        <v>19</v>
      </c>
      <c r="Q369" s="99"/>
      <c r="R369" s="8">
        <v>0</v>
      </c>
      <c r="S369" s="8">
        <v>0</v>
      </c>
      <c r="T369" s="8">
        <v>251</v>
      </c>
      <c r="U369" s="8">
        <v>200</v>
      </c>
      <c r="V369" s="8"/>
      <c r="W369" s="8">
        <v>600</v>
      </c>
      <c r="X369" s="8">
        <v>0</v>
      </c>
      <c r="Y369" s="8">
        <v>0</v>
      </c>
      <c r="Z369" s="3" t="s">
        <v>1161</v>
      </c>
      <c r="AA369" s="3" t="s">
        <v>83</v>
      </c>
      <c r="AB369" s="10" t="s">
        <v>68</v>
      </c>
      <c r="AC369" s="3" t="s">
        <v>62</v>
      </c>
    </row>
    <row r="370" spans="1:29" x14ac:dyDescent="0.25">
      <c r="A370" s="10" t="s">
        <v>1162</v>
      </c>
      <c r="B370" s="11">
        <v>44482</v>
      </c>
      <c r="C370" s="3" t="s">
        <v>1163</v>
      </c>
      <c r="D370" s="10">
        <v>3</v>
      </c>
      <c r="E370" s="3" t="s">
        <v>65</v>
      </c>
      <c r="F370" s="10"/>
      <c r="G370" s="62"/>
      <c r="H370" s="8"/>
      <c r="I370" s="10">
        <v>2</v>
      </c>
      <c r="J370" s="8">
        <v>130</v>
      </c>
      <c r="K370" s="10"/>
      <c r="L370" s="8"/>
      <c r="M370" s="98"/>
      <c r="N370" s="8"/>
      <c r="O370" s="8"/>
      <c r="P370" s="8">
        <v>3</v>
      </c>
      <c r="Q370" s="99"/>
      <c r="R370" s="8">
        <v>0</v>
      </c>
      <c r="S370" s="8">
        <v>0</v>
      </c>
      <c r="T370" s="8">
        <v>267</v>
      </c>
      <c r="U370" s="8">
        <v>200</v>
      </c>
      <c r="V370" s="8"/>
      <c r="W370" s="8">
        <v>600</v>
      </c>
      <c r="X370" s="8">
        <v>0</v>
      </c>
      <c r="Y370" s="8">
        <v>0</v>
      </c>
      <c r="Z370" s="3" t="s">
        <v>1164</v>
      </c>
      <c r="AA370" s="3" t="s">
        <v>67</v>
      </c>
      <c r="AB370" s="10" t="s">
        <v>68</v>
      </c>
      <c r="AC370" s="3" t="s">
        <v>62</v>
      </c>
    </row>
    <row r="371" spans="1:29" x14ac:dyDescent="0.25">
      <c r="A371" s="10" t="s">
        <v>1165</v>
      </c>
      <c r="B371" s="11">
        <v>44732</v>
      </c>
      <c r="C371" s="3" t="s">
        <v>1166</v>
      </c>
      <c r="D371" s="10">
        <v>4</v>
      </c>
      <c r="E371" s="3" t="s">
        <v>65</v>
      </c>
      <c r="F371" s="10"/>
      <c r="G371" s="62">
        <v>1</v>
      </c>
      <c r="H371" s="8">
        <v>65</v>
      </c>
      <c r="I371" s="10"/>
      <c r="J371" s="8"/>
      <c r="K371" s="10"/>
      <c r="L371" s="8"/>
      <c r="M371" s="98"/>
      <c r="N371" s="8"/>
      <c r="O371" s="8"/>
      <c r="P371" s="8"/>
      <c r="Q371" s="99"/>
      <c r="R371" s="8">
        <v>0</v>
      </c>
      <c r="S371" s="8">
        <v>0</v>
      </c>
      <c r="T371" s="8">
        <v>335</v>
      </c>
      <c r="U371" s="8">
        <v>200</v>
      </c>
      <c r="V371" s="8"/>
      <c r="W371" s="8">
        <v>600</v>
      </c>
      <c r="X371" s="8">
        <v>0</v>
      </c>
      <c r="Y371" s="8">
        <v>0</v>
      </c>
      <c r="Z371" s="3" t="s">
        <v>1167</v>
      </c>
      <c r="AA371" s="3" t="s">
        <v>76</v>
      </c>
      <c r="AB371" s="10" t="s">
        <v>68</v>
      </c>
      <c r="AC371" s="3" t="s">
        <v>62</v>
      </c>
    </row>
    <row r="372" spans="1:29" x14ac:dyDescent="0.25">
      <c r="A372" s="10" t="s">
        <v>1168</v>
      </c>
      <c r="B372" s="11">
        <v>44132</v>
      </c>
      <c r="C372" s="3" t="s">
        <v>1169</v>
      </c>
      <c r="D372" s="10">
        <v>3</v>
      </c>
      <c r="E372" s="3" t="s">
        <v>65</v>
      </c>
      <c r="F372" s="10"/>
      <c r="G372" s="62">
        <v>1</v>
      </c>
      <c r="H372" s="8">
        <v>65</v>
      </c>
      <c r="I372" s="10"/>
      <c r="J372" s="8"/>
      <c r="K372" s="10"/>
      <c r="L372" s="8"/>
      <c r="M372" s="98"/>
      <c r="N372" s="8"/>
      <c r="O372" s="8"/>
      <c r="P372" s="8"/>
      <c r="Q372" s="99"/>
      <c r="R372" s="8">
        <v>0</v>
      </c>
      <c r="S372" s="8">
        <v>0</v>
      </c>
      <c r="T372" s="8">
        <v>335</v>
      </c>
      <c r="U372" s="8">
        <v>200</v>
      </c>
      <c r="V372" s="8"/>
      <c r="W372" s="8">
        <v>600</v>
      </c>
      <c r="X372" s="8">
        <v>0</v>
      </c>
      <c r="Y372" s="8">
        <v>0</v>
      </c>
      <c r="Z372" s="3" t="s">
        <v>1170</v>
      </c>
      <c r="AA372" s="3" t="s">
        <v>108</v>
      </c>
      <c r="AB372" s="10" t="s">
        <v>68</v>
      </c>
      <c r="AC372" s="3" t="s">
        <v>62</v>
      </c>
    </row>
    <row r="373" spans="1:29" x14ac:dyDescent="0.25">
      <c r="A373" s="10" t="s">
        <v>1171</v>
      </c>
      <c r="B373" s="11">
        <v>44252</v>
      </c>
      <c r="C373" s="3" t="s">
        <v>1172</v>
      </c>
      <c r="D373" s="10">
        <v>5</v>
      </c>
      <c r="E373" s="3" t="s">
        <v>65</v>
      </c>
      <c r="F373" s="10"/>
      <c r="G373" s="62"/>
      <c r="H373" s="8"/>
      <c r="I373" s="10">
        <v>3</v>
      </c>
      <c r="J373" s="8">
        <v>195</v>
      </c>
      <c r="K373" s="10"/>
      <c r="L373" s="8"/>
      <c r="M373" s="98"/>
      <c r="N373" s="8"/>
      <c r="O373" s="8"/>
      <c r="P373" s="8">
        <v>52</v>
      </c>
      <c r="Q373" s="99"/>
      <c r="R373" s="8">
        <v>0</v>
      </c>
      <c r="S373" s="8">
        <v>0</v>
      </c>
      <c r="T373" s="8">
        <v>153</v>
      </c>
      <c r="U373" s="8">
        <v>200</v>
      </c>
      <c r="V373" s="8"/>
      <c r="W373" s="8">
        <v>600</v>
      </c>
      <c r="X373" s="8">
        <v>0</v>
      </c>
      <c r="Y373" s="8">
        <v>0</v>
      </c>
      <c r="Z373" s="3" t="s">
        <v>1173</v>
      </c>
      <c r="AA373" s="3" t="s">
        <v>595</v>
      </c>
      <c r="AB373" s="10" t="s">
        <v>68</v>
      </c>
      <c r="AC373" s="3" t="s">
        <v>62</v>
      </c>
    </row>
    <row r="374" spans="1:29" x14ac:dyDescent="0.25">
      <c r="A374" s="10" t="s">
        <v>1174</v>
      </c>
      <c r="B374" s="11">
        <v>44657</v>
      </c>
      <c r="C374" s="3" t="s">
        <v>1175</v>
      </c>
      <c r="D374" s="10">
        <v>3</v>
      </c>
      <c r="E374" s="3" t="s">
        <v>65</v>
      </c>
      <c r="F374" s="10"/>
      <c r="G374" s="62"/>
      <c r="H374" s="8"/>
      <c r="I374" s="10">
        <v>1</v>
      </c>
      <c r="J374" s="8">
        <v>65</v>
      </c>
      <c r="K374" s="10"/>
      <c r="L374" s="8"/>
      <c r="M374" s="98"/>
      <c r="N374" s="8"/>
      <c r="O374" s="8"/>
      <c r="P374" s="8"/>
      <c r="Q374" s="99"/>
      <c r="R374" s="8">
        <v>0</v>
      </c>
      <c r="S374" s="8">
        <v>75</v>
      </c>
      <c r="T374" s="8">
        <v>260</v>
      </c>
      <c r="U374" s="8">
        <v>200</v>
      </c>
      <c r="V374" s="8"/>
      <c r="W374" s="8">
        <v>600</v>
      </c>
      <c r="X374" s="8">
        <v>0</v>
      </c>
      <c r="Y374" s="8">
        <v>0</v>
      </c>
      <c r="Z374" s="3" t="s">
        <v>1176</v>
      </c>
      <c r="AA374" s="3" t="s">
        <v>101</v>
      </c>
      <c r="AB374" s="10" t="s">
        <v>68</v>
      </c>
      <c r="AC374" s="3" t="s">
        <v>62</v>
      </c>
    </row>
    <row r="375" spans="1:29" x14ac:dyDescent="0.25">
      <c r="A375" s="10" t="s">
        <v>1177</v>
      </c>
      <c r="B375" s="11">
        <v>44155</v>
      </c>
      <c r="C375" s="3" t="s">
        <v>1178</v>
      </c>
      <c r="D375" s="10">
        <v>4</v>
      </c>
      <c r="E375" s="3" t="s">
        <v>65</v>
      </c>
      <c r="F375" s="10"/>
      <c r="G375" s="62">
        <v>1</v>
      </c>
      <c r="H375" s="8">
        <v>65</v>
      </c>
      <c r="I375" s="10">
        <v>1</v>
      </c>
      <c r="J375" s="8">
        <v>65</v>
      </c>
      <c r="K375" s="10"/>
      <c r="L375" s="8"/>
      <c r="M375" s="98"/>
      <c r="N375" s="8"/>
      <c r="O375" s="8"/>
      <c r="P375" s="8"/>
      <c r="Q375" s="99"/>
      <c r="R375" s="8">
        <v>0</v>
      </c>
      <c r="S375" s="8">
        <v>192</v>
      </c>
      <c r="T375" s="8">
        <v>78</v>
      </c>
      <c r="U375" s="8">
        <v>200</v>
      </c>
      <c r="V375" s="8"/>
      <c r="W375" s="8">
        <v>600</v>
      </c>
      <c r="X375" s="8">
        <v>0</v>
      </c>
      <c r="Y375" s="8">
        <v>0</v>
      </c>
      <c r="Z375" s="3" t="s">
        <v>1179</v>
      </c>
      <c r="AA375" s="3" t="s">
        <v>216</v>
      </c>
      <c r="AB375" s="10" t="s">
        <v>68</v>
      </c>
      <c r="AC375" s="3" t="s">
        <v>62</v>
      </c>
    </row>
    <row r="376" spans="1:29" x14ac:dyDescent="0.25">
      <c r="A376" s="10" t="s">
        <v>1180</v>
      </c>
      <c r="B376" s="11">
        <v>44390</v>
      </c>
      <c r="C376" s="3" t="s">
        <v>1181</v>
      </c>
      <c r="D376" s="10">
        <v>3</v>
      </c>
      <c r="E376" s="3" t="s">
        <v>65</v>
      </c>
      <c r="F376" s="10"/>
      <c r="G376" s="62"/>
      <c r="H376" s="8"/>
      <c r="I376" s="10">
        <v>1</v>
      </c>
      <c r="J376" s="8">
        <v>65</v>
      </c>
      <c r="K376" s="10"/>
      <c r="L376" s="8"/>
      <c r="M376" s="98"/>
      <c r="N376" s="8"/>
      <c r="O376" s="8"/>
      <c r="P376" s="8">
        <v>84</v>
      </c>
      <c r="Q376" s="99"/>
      <c r="R376" s="8">
        <v>0</v>
      </c>
      <c r="S376" s="8">
        <v>0</v>
      </c>
      <c r="T376" s="8">
        <v>251</v>
      </c>
      <c r="U376" s="8">
        <v>200</v>
      </c>
      <c r="V376" s="8"/>
      <c r="W376" s="8">
        <v>600</v>
      </c>
      <c r="X376" s="8">
        <v>0</v>
      </c>
      <c r="Y376" s="8">
        <v>0</v>
      </c>
      <c r="Z376" s="3" t="s">
        <v>1182</v>
      </c>
      <c r="AA376" s="3" t="s">
        <v>83</v>
      </c>
      <c r="AB376" s="10" t="s">
        <v>68</v>
      </c>
      <c r="AC376" s="3" t="s">
        <v>62</v>
      </c>
    </row>
    <row r="377" spans="1:29" x14ac:dyDescent="0.25">
      <c r="A377" s="10" t="s">
        <v>1183</v>
      </c>
      <c r="B377" s="11">
        <v>44222</v>
      </c>
      <c r="C377" s="3" t="s">
        <v>1184</v>
      </c>
      <c r="D377" s="10">
        <v>3</v>
      </c>
      <c r="E377" s="3" t="s">
        <v>65</v>
      </c>
      <c r="F377" s="10"/>
      <c r="G377" s="62"/>
      <c r="H377" s="8"/>
      <c r="I377" s="10">
        <v>1</v>
      </c>
      <c r="J377" s="8">
        <v>65</v>
      </c>
      <c r="K377" s="10"/>
      <c r="L377" s="8"/>
      <c r="M377" s="98"/>
      <c r="N377" s="8"/>
      <c r="O377" s="8"/>
      <c r="P377" s="8"/>
      <c r="Q377" s="99"/>
      <c r="R377" s="8">
        <v>0</v>
      </c>
      <c r="S377" s="8">
        <v>0</v>
      </c>
      <c r="T377" s="8">
        <v>335</v>
      </c>
      <c r="U377" s="8">
        <v>200</v>
      </c>
      <c r="V377" s="8"/>
      <c r="W377" s="8">
        <v>600</v>
      </c>
      <c r="X377" s="8">
        <v>0</v>
      </c>
      <c r="Y377" s="8">
        <v>0</v>
      </c>
      <c r="Z377" s="3" t="s">
        <v>1185</v>
      </c>
      <c r="AA377" s="3" t="s">
        <v>76</v>
      </c>
      <c r="AB377" s="10" t="s">
        <v>68</v>
      </c>
      <c r="AC377" s="3" t="s">
        <v>62</v>
      </c>
    </row>
    <row r="378" spans="1:29" x14ac:dyDescent="0.25">
      <c r="A378" s="10" t="s">
        <v>1186</v>
      </c>
      <c r="B378" s="11">
        <v>44607</v>
      </c>
      <c r="C378" s="3" t="s">
        <v>1187</v>
      </c>
      <c r="D378" s="10">
        <v>4</v>
      </c>
      <c r="E378" s="3" t="s">
        <v>65</v>
      </c>
      <c r="F378" s="10"/>
      <c r="G378" s="62"/>
      <c r="H378" s="8"/>
      <c r="I378" s="10"/>
      <c r="J378" s="8"/>
      <c r="K378" s="10">
        <v>1</v>
      </c>
      <c r="L378" s="8">
        <v>65</v>
      </c>
      <c r="M378" s="98"/>
      <c r="N378" s="8"/>
      <c r="O378" s="8"/>
      <c r="P378" s="8"/>
      <c r="Q378" s="99"/>
      <c r="R378" s="8">
        <v>0</v>
      </c>
      <c r="S378" s="8">
        <v>0</v>
      </c>
      <c r="T378" s="8">
        <v>335</v>
      </c>
      <c r="U378" s="8">
        <v>200</v>
      </c>
      <c r="V378" s="8"/>
      <c r="W378" s="8">
        <v>600</v>
      </c>
      <c r="X378" s="8">
        <v>0</v>
      </c>
      <c r="Y378" s="8">
        <v>0</v>
      </c>
      <c r="Z378" s="3" t="s">
        <v>1188</v>
      </c>
      <c r="AA378" s="3" t="s">
        <v>335</v>
      </c>
      <c r="AB378" s="10" t="s">
        <v>68</v>
      </c>
      <c r="AC378" s="3" t="s">
        <v>62</v>
      </c>
    </row>
    <row r="379" spans="1:29" x14ac:dyDescent="0.25">
      <c r="A379" s="10" t="s">
        <v>1189</v>
      </c>
      <c r="B379" s="11">
        <v>44172</v>
      </c>
      <c r="C379" s="3" t="s">
        <v>1190</v>
      </c>
      <c r="D379" s="10">
        <v>1</v>
      </c>
      <c r="E379" s="3" t="s">
        <v>65</v>
      </c>
      <c r="F379" s="10"/>
      <c r="G379" s="62"/>
      <c r="H379" s="8"/>
      <c r="I379" s="10"/>
      <c r="J379" s="8"/>
      <c r="K379" s="10"/>
      <c r="L379" s="8"/>
      <c r="M379" s="98"/>
      <c r="N379" s="8"/>
      <c r="O379" s="8"/>
      <c r="P379" s="8">
        <v>60</v>
      </c>
      <c r="Q379" s="99"/>
      <c r="R379" s="8">
        <v>0</v>
      </c>
      <c r="S379" s="8">
        <v>40</v>
      </c>
      <c r="T379" s="8">
        <v>300</v>
      </c>
      <c r="U379" s="8">
        <v>200</v>
      </c>
      <c r="V379" s="8"/>
      <c r="W379" s="8">
        <v>600</v>
      </c>
      <c r="X379" s="8">
        <v>0</v>
      </c>
      <c r="Y379" s="8">
        <v>0</v>
      </c>
      <c r="Z379" s="3" t="s">
        <v>1191</v>
      </c>
      <c r="AA379" s="3" t="s">
        <v>83</v>
      </c>
      <c r="AB379" s="10" t="s">
        <v>68</v>
      </c>
      <c r="AC379" s="3" t="s">
        <v>62</v>
      </c>
    </row>
    <row r="380" spans="1:29" x14ac:dyDescent="0.25">
      <c r="A380" s="10" t="s">
        <v>1192</v>
      </c>
      <c r="B380" s="11">
        <v>44036</v>
      </c>
      <c r="C380" s="3" t="s">
        <v>1193</v>
      </c>
      <c r="D380" s="10">
        <v>4</v>
      </c>
      <c r="E380" s="3" t="s">
        <v>65</v>
      </c>
      <c r="F380" s="10"/>
      <c r="G380" s="62">
        <v>1</v>
      </c>
      <c r="H380" s="8">
        <v>65</v>
      </c>
      <c r="I380" s="10">
        <v>1</v>
      </c>
      <c r="J380" s="8">
        <v>65</v>
      </c>
      <c r="K380" s="10">
        <v>1</v>
      </c>
      <c r="L380" s="8">
        <v>65</v>
      </c>
      <c r="M380" s="98"/>
      <c r="N380" s="8"/>
      <c r="O380" s="8"/>
      <c r="P380" s="8"/>
      <c r="Q380" s="99"/>
      <c r="R380" s="8">
        <v>0</v>
      </c>
      <c r="S380" s="8">
        <v>100</v>
      </c>
      <c r="T380" s="8">
        <v>105</v>
      </c>
      <c r="U380" s="8">
        <v>200</v>
      </c>
      <c r="V380" s="8"/>
      <c r="W380" s="8">
        <v>600</v>
      </c>
      <c r="X380" s="8">
        <v>0</v>
      </c>
      <c r="Y380" s="8">
        <v>39</v>
      </c>
      <c r="Z380" s="3" t="s">
        <v>1194</v>
      </c>
      <c r="AA380" s="3" t="s">
        <v>595</v>
      </c>
      <c r="AB380" s="10" t="s">
        <v>68</v>
      </c>
      <c r="AC380" s="3" t="s">
        <v>62</v>
      </c>
    </row>
    <row r="381" spans="1:29" x14ac:dyDescent="0.25">
      <c r="A381" s="10" t="s">
        <v>1195</v>
      </c>
      <c r="B381" s="11">
        <v>44225</v>
      </c>
      <c r="C381" s="3" t="s">
        <v>1196</v>
      </c>
      <c r="D381" s="10">
        <v>4</v>
      </c>
      <c r="E381" s="3" t="s">
        <v>65</v>
      </c>
      <c r="F381" s="10"/>
      <c r="G381" s="62"/>
      <c r="H381" s="8"/>
      <c r="I381" s="10">
        <v>2</v>
      </c>
      <c r="J381" s="8">
        <v>130</v>
      </c>
      <c r="K381" s="10"/>
      <c r="L381" s="8"/>
      <c r="M381" s="98"/>
      <c r="N381" s="8"/>
      <c r="O381" s="8"/>
      <c r="P381" s="8"/>
      <c r="Q381" s="99"/>
      <c r="R381" s="8">
        <v>0</v>
      </c>
      <c r="S381" s="8">
        <v>0</v>
      </c>
      <c r="T381" s="8">
        <v>270</v>
      </c>
      <c r="U381" s="8">
        <v>200</v>
      </c>
      <c r="V381" s="8"/>
      <c r="W381" s="8">
        <v>600</v>
      </c>
      <c r="X381" s="8">
        <v>0</v>
      </c>
      <c r="Y381" s="8">
        <v>0</v>
      </c>
      <c r="Z381" s="3" t="s">
        <v>1197</v>
      </c>
      <c r="AA381" s="3" t="s">
        <v>183</v>
      </c>
      <c r="AB381" s="10" t="s">
        <v>68</v>
      </c>
      <c r="AC381" s="3" t="s">
        <v>62</v>
      </c>
    </row>
    <row r="382" spans="1:29" x14ac:dyDescent="0.25">
      <c r="A382" s="10" t="s">
        <v>1198</v>
      </c>
      <c r="B382" s="11">
        <v>44250</v>
      </c>
      <c r="C382" s="3" t="s">
        <v>1199</v>
      </c>
      <c r="D382" s="10">
        <v>2</v>
      </c>
      <c r="E382" s="3" t="s">
        <v>65</v>
      </c>
      <c r="F382" s="10"/>
      <c r="G382" s="62"/>
      <c r="H382" s="8"/>
      <c r="I382" s="10">
        <v>1</v>
      </c>
      <c r="J382" s="8">
        <v>65</v>
      </c>
      <c r="K382" s="10"/>
      <c r="L382" s="8"/>
      <c r="M382" s="98"/>
      <c r="N382" s="8"/>
      <c r="O382" s="8"/>
      <c r="P382" s="8"/>
      <c r="Q382" s="99"/>
      <c r="R382" s="8">
        <v>0</v>
      </c>
      <c r="S382" s="8">
        <v>0</v>
      </c>
      <c r="T382" s="8">
        <v>335</v>
      </c>
      <c r="U382" s="8">
        <v>200</v>
      </c>
      <c r="V382" s="8"/>
      <c r="W382" s="8">
        <v>600</v>
      </c>
      <c r="X382" s="8">
        <v>0</v>
      </c>
      <c r="Y382" s="8">
        <v>0</v>
      </c>
      <c r="Z382" s="3" t="s">
        <v>1200</v>
      </c>
      <c r="AA382" s="3" t="s">
        <v>771</v>
      </c>
      <c r="AB382" s="10" t="s">
        <v>68</v>
      </c>
      <c r="AC382" s="3" t="s">
        <v>62</v>
      </c>
    </row>
    <row r="383" spans="1:29" x14ac:dyDescent="0.25">
      <c r="A383" s="10" t="s">
        <v>1201</v>
      </c>
      <c r="B383" s="11">
        <v>44749</v>
      </c>
      <c r="C383" s="3" t="s">
        <v>1202</v>
      </c>
      <c r="D383" s="10">
        <v>1</v>
      </c>
      <c r="E383" s="3" t="s">
        <v>65</v>
      </c>
      <c r="F383" s="10"/>
      <c r="G383" s="62"/>
      <c r="H383" s="8"/>
      <c r="I383" s="10"/>
      <c r="J383" s="8"/>
      <c r="K383" s="10"/>
      <c r="L383" s="8"/>
      <c r="M383" s="98"/>
      <c r="N383" s="8"/>
      <c r="O383" s="8"/>
      <c r="P383" s="8"/>
      <c r="Q383" s="99"/>
      <c r="R383" s="8">
        <v>0</v>
      </c>
      <c r="S383" s="8">
        <v>106</v>
      </c>
      <c r="T383" s="8">
        <v>294</v>
      </c>
      <c r="U383" s="8">
        <v>200</v>
      </c>
      <c r="V383" s="8"/>
      <c r="W383" s="8">
        <v>600</v>
      </c>
      <c r="X383" s="8">
        <v>0</v>
      </c>
      <c r="Y383" s="8">
        <v>0</v>
      </c>
      <c r="Z383" s="3" t="s">
        <v>1203</v>
      </c>
      <c r="AA383" s="3" t="s">
        <v>76</v>
      </c>
      <c r="AB383" s="10" t="s">
        <v>68</v>
      </c>
      <c r="AC383" s="3" t="s">
        <v>62</v>
      </c>
    </row>
    <row r="384" spans="1:29" x14ac:dyDescent="0.25">
      <c r="A384" s="10" t="s">
        <v>1204</v>
      </c>
      <c r="B384" s="11">
        <v>44249</v>
      </c>
      <c r="C384" s="3" t="s">
        <v>1205</v>
      </c>
      <c r="D384" s="10">
        <v>2</v>
      </c>
      <c r="E384" s="3" t="s">
        <v>65</v>
      </c>
      <c r="F384" s="10"/>
      <c r="G384" s="62"/>
      <c r="H384" s="8"/>
      <c r="I384" s="10">
        <v>1</v>
      </c>
      <c r="J384" s="8">
        <v>65</v>
      </c>
      <c r="K384" s="10"/>
      <c r="L384" s="8"/>
      <c r="M384" s="98"/>
      <c r="N384" s="8"/>
      <c r="O384" s="8"/>
      <c r="P384" s="8"/>
      <c r="Q384" s="99"/>
      <c r="R384" s="8">
        <v>0</v>
      </c>
      <c r="S384" s="8">
        <v>0</v>
      </c>
      <c r="T384" s="8">
        <v>335</v>
      </c>
      <c r="U384" s="8">
        <v>200</v>
      </c>
      <c r="V384" s="8"/>
      <c r="W384" s="8">
        <v>600</v>
      </c>
      <c r="X384" s="8">
        <v>0</v>
      </c>
      <c r="Y384" s="8">
        <v>0</v>
      </c>
      <c r="Z384" s="3" t="s">
        <v>1206</v>
      </c>
      <c r="AA384" s="3" t="s">
        <v>76</v>
      </c>
      <c r="AB384" s="10" t="s">
        <v>68</v>
      </c>
      <c r="AC384" s="3" t="s">
        <v>62</v>
      </c>
    </row>
    <row r="385" spans="1:29" x14ac:dyDescent="0.25">
      <c r="A385" s="10" t="s">
        <v>1207</v>
      </c>
      <c r="B385" s="11">
        <v>44700</v>
      </c>
      <c r="C385" s="3" t="s">
        <v>1208</v>
      </c>
      <c r="D385" s="10">
        <v>2</v>
      </c>
      <c r="E385" s="3" t="s">
        <v>65</v>
      </c>
      <c r="F385" s="10"/>
      <c r="G385" s="62"/>
      <c r="H385" s="8"/>
      <c r="I385" s="10">
        <v>1</v>
      </c>
      <c r="J385" s="8">
        <v>65</v>
      </c>
      <c r="K385" s="10"/>
      <c r="L385" s="8"/>
      <c r="M385" s="98"/>
      <c r="N385" s="8"/>
      <c r="O385" s="8"/>
      <c r="P385" s="8"/>
      <c r="Q385" s="99"/>
      <c r="R385" s="8">
        <v>0</v>
      </c>
      <c r="S385" s="8">
        <v>114</v>
      </c>
      <c r="T385" s="8">
        <v>221</v>
      </c>
      <c r="U385" s="8">
        <v>200</v>
      </c>
      <c r="V385" s="8"/>
      <c r="W385" s="8">
        <v>600</v>
      </c>
      <c r="X385" s="8">
        <v>110</v>
      </c>
      <c r="Y385" s="8">
        <v>0</v>
      </c>
      <c r="Z385" s="3" t="s">
        <v>1209</v>
      </c>
      <c r="AA385" s="3" t="s">
        <v>160</v>
      </c>
      <c r="AB385" s="10" t="s">
        <v>68</v>
      </c>
      <c r="AC385" s="3" t="s">
        <v>62</v>
      </c>
    </row>
    <row r="386" spans="1:29" x14ac:dyDescent="0.25">
      <c r="A386" s="10" t="s">
        <v>1210</v>
      </c>
      <c r="B386" s="11">
        <v>44593</v>
      </c>
      <c r="C386" s="3" t="s">
        <v>1211</v>
      </c>
      <c r="D386" s="10">
        <v>3</v>
      </c>
      <c r="E386" s="3" t="s">
        <v>65</v>
      </c>
      <c r="F386" s="10"/>
      <c r="G386" s="62">
        <v>1</v>
      </c>
      <c r="H386" s="8">
        <v>65</v>
      </c>
      <c r="I386" s="10"/>
      <c r="J386" s="8"/>
      <c r="K386" s="10"/>
      <c r="L386" s="8"/>
      <c r="M386" s="98">
        <v>1</v>
      </c>
      <c r="N386" s="8">
        <v>65</v>
      </c>
      <c r="O386" s="8"/>
      <c r="P386" s="8"/>
      <c r="Q386" s="99">
        <v>1</v>
      </c>
      <c r="R386" s="8">
        <v>130</v>
      </c>
      <c r="S386" s="8">
        <v>0</v>
      </c>
      <c r="T386" s="8">
        <v>140</v>
      </c>
      <c r="U386" s="8">
        <v>200</v>
      </c>
      <c r="V386" s="8"/>
      <c r="W386" s="8">
        <v>600</v>
      </c>
      <c r="X386" s="8">
        <v>0</v>
      </c>
      <c r="Y386" s="8">
        <v>0</v>
      </c>
      <c r="Z386" s="3" t="s">
        <v>1212</v>
      </c>
      <c r="AA386" s="3" t="s">
        <v>76</v>
      </c>
      <c r="AB386" s="10" t="s">
        <v>68</v>
      </c>
      <c r="AC386" s="3" t="s">
        <v>62</v>
      </c>
    </row>
    <row r="387" spans="1:29" x14ac:dyDescent="0.25">
      <c r="A387" s="10" t="s">
        <v>1213</v>
      </c>
      <c r="B387" s="11">
        <v>43074</v>
      </c>
      <c r="C387" s="3" t="s">
        <v>1214</v>
      </c>
      <c r="D387" s="10">
        <v>2</v>
      </c>
      <c r="E387" s="3" t="s">
        <v>65</v>
      </c>
      <c r="F387" s="10"/>
      <c r="G387" s="62"/>
      <c r="H387" s="8"/>
      <c r="I387" s="10">
        <v>1</v>
      </c>
      <c r="J387" s="8">
        <v>65</v>
      </c>
      <c r="K387" s="10"/>
      <c r="L387" s="8"/>
      <c r="M387" s="98"/>
      <c r="N387" s="8"/>
      <c r="O387" s="8"/>
      <c r="P387" s="8"/>
      <c r="Q387" s="99"/>
      <c r="R387" s="8">
        <v>0</v>
      </c>
      <c r="S387" s="8">
        <v>0</v>
      </c>
      <c r="T387" s="8">
        <v>335</v>
      </c>
      <c r="U387" s="8">
        <v>200</v>
      </c>
      <c r="V387" s="8"/>
      <c r="W387" s="8">
        <v>600</v>
      </c>
      <c r="X387" s="8">
        <v>0</v>
      </c>
      <c r="Y387" s="8">
        <v>0</v>
      </c>
      <c r="Z387" s="3" t="s">
        <v>1215</v>
      </c>
      <c r="AA387" s="3" t="s">
        <v>771</v>
      </c>
      <c r="AB387" s="10" t="s">
        <v>68</v>
      </c>
      <c r="AC387" s="3" t="s">
        <v>62</v>
      </c>
    </row>
    <row r="388" spans="1:29" x14ac:dyDescent="0.25">
      <c r="A388" s="10" t="s">
        <v>1216</v>
      </c>
      <c r="B388" s="11">
        <v>44410</v>
      </c>
      <c r="C388" s="3" t="s">
        <v>1217</v>
      </c>
      <c r="D388" s="10">
        <v>4</v>
      </c>
      <c r="E388" s="3" t="s">
        <v>65</v>
      </c>
      <c r="F388" s="10"/>
      <c r="G388" s="62"/>
      <c r="H388" s="8"/>
      <c r="I388" s="10">
        <v>2</v>
      </c>
      <c r="J388" s="8">
        <v>130</v>
      </c>
      <c r="K388" s="10"/>
      <c r="L388" s="8"/>
      <c r="M388" s="98"/>
      <c r="N388" s="8"/>
      <c r="O388" s="8"/>
      <c r="P388" s="8"/>
      <c r="Q388" s="99"/>
      <c r="R388" s="8">
        <v>0</v>
      </c>
      <c r="S388" s="8">
        <v>0</v>
      </c>
      <c r="T388" s="8">
        <v>270</v>
      </c>
      <c r="U388" s="8">
        <v>200</v>
      </c>
      <c r="V388" s="8"/>
      <c r="W388" s="8">
        <v>600</v>
      </c>
      <c r="X388" s="8">
        <v>0</v>
      </c>
      <c r="Y388" s="8">
        <v>0</v>
      </c>
      <c r="Z388" s="3" t="s">
        <v>1218</v>
      </c>
      <c r="AA388" s="3" t="s">
        <v>76</v>
      </c>
      <c r="AB388" s="10" t="s">
        <v>68</v>
      </c>
      <c r="AC388" s="3" t="s">
        <v>62</v>
      </c>
    </row>
    <row r="389" spans="1:29" x14ac:dyDescent="0.25">
      <c r="A389" s="10" t="s">
        <v>1219</v>
      </c>
      <c r="B389" s="11">
        <v>44007</v>
      </c>
      <c r="C389" s="3" t="s">
        <v>1220</v>
      </c>
      <c r="D389" s="10">
        <v>2</v>
      </c>
      <c r="E389" s="3" t="s">
        <v>65</v>
      </c>
      <c r="F389" s="10"/>
      <c r="G389" s="62"/>
      <c r="H389" s="8"/>
      <c r="I389" s="10"/>
      <c r="J389" s="8"/>
      <c r="K389" s="10">
        <v>1</v>
      </c>
      <c r="L389" s="8">
        <v>65</v>
      </c>
      <c r="M389" s="98"/>
      <c r="N389" s="8"/>
      <c r="O389" s="8"/>
      <c r="P389" s="8"/>
      <c r="Q389" s="99"/>
      <c r="R389" s="8">
        <v>0</v>
      </c>
      <c r="S389" s="8">
        <v>0</v>
      </c>
      <c r="T389" s="8">
        <v>335</v>
      </c>
      <c r="U389" s="8">
        <v>200</v>
      </c>
      <c r="V389" s="8"/>
      <c r="W389" s="8">
        <v>600</v>
      </c>
      <c r="X389" s="8">
        <v>0</v>
      </c>
      <c r="Y389" s="8">
        <v>0</v>
      </c>
      <c r="Z389" s="3" t="s">
        <v>1221</v>
      </c>
      <c r="AA389" s="3" t="s">
        <v>76</v>
      </c>
      <c r="AB389" s="10" t="s">
        <v>68</v>
      </c>
      <c r="AC389" s="3" t="s">
        <v>62</v>
      </c>
    </row>
    <row r="390" spans="1:29" x14ac:dyDescent="0.25">
      <c r="A390" s="10" t="s">
        <v>1222</v>
      </c>
      <c r="B390" s="11">
        <v>44644</v>
      </c>
      <c r="C390" s="3" t="s">
        <v>1223</v>
      </c>
      <c r="D390" s="10">
        <v>6</v>
      </c>
      <c r="E390" s="3" t="s">
        <v>65</v>
      </c>
      <c r="F390" s="10"/>
      <c r="G390" s="62">
        <v>1</v>
      </c>
      <c r="H390" s="8">
        <v>65</v>
      </c>
      <c r="I390" s="10">
        <v>2</v>
      </c>
      <c r="J390" s="8">
        <v>130</v>
      </c>
      <c r="K390" s="10">
        <v>1</v>
      </c>
      <c r="L390" s="8">
        <v>65</v>
      </c>
      <c r="M390" s="98"/>
      <c r="N390" s="8"/>
      <c r="O390" s="8"/>
      <c r="P390" s="8">
        <v>1</v>
      </c>
      <c r="Q390" s="99"/>
      <c r="R390" s="8">
        <v>0</v>
      </c>
      <c r="S390" s="8">
        <v>198</v>
      </c>
      <c r="T390" s="8">
        <v>0</v>
      </c>
      <c r="U390" s="8">
        <v>200</v>
      </c>
      <c r="V390" s="8"/>
      <c r="W390" s="8">
        <v>659</v>
      </c>
      <c r="X390" s="8">
        <v>110</v>
      </c>
      <c r="Y390" s="8">
        <v>59</v>
      </c>
      <c r="Z390" s="3" t="s">
        <v>1224</v>
      </c>
      <c r="AA390" s="3" t="s">
        <v>143</v>
      </c>
      <c r="AB390" s="10" t="s">
        <v>68</v>
      </c>
      <c r="AC390" s="3" t="s">
        <v>62</v>
      </c>
    </row>
    <row r="391" spans="1:29" x14ac:dyDescent="0.25">
      <c r="A391" s="10" t="s">
        <v>1225</v>
      </c>
      <c r="B391" s="11">
        <v>44287</v>
      </c>
      <c r="C391" s="3" t="s">
        <v>1226</v>
      </c>
      <c r="D391" s="10">
        <v>4</v>
      </c>
      <c r="E391" s="3" t="s">
        <v>65</v>
      </c>
      <c r="F391" s="10"/>
      <c r="G391" s="62"/>
      <c r="H391" s="8"/>
      <c r="I391" s="10">
        <v>2</v>
      </c>
      <c r="J391" s="8">
        <v>130</v>
      </c>
      <c r="K391" s="10"/>
      <c r="L391" s="8"/>
      <c r="M391" s="98"/>
      <c r="N391" s="8"/>
      <c r="O391" s="8"/>
      <c r="P391" s="8"/>
      <c r="Q391" s="99"/>
      <c r="R391" s="8">
        <v>0</v>
      </c>
      <c r="S391" s="8">
        <v>0</v>
      </c>
      <c r="T391" s="8">
        <v>270</v>
      </c>
      <c r="U391" s="8">
        <v>200</v>
      </c>
      <c r="V391" s="8"/>
      <c r="W391" s="8">
        <v>600</v>
      </c>
      <c r="X391" s="8">
        <v>0</v>
      </c>
      <c r="Y391" s="8">
        <v>0</v>
      </c>
      <c r="Z391" s="3" t="s">
        <v>1227</v>
      </c>
      <c r="AA391" s="3" t="s">
        <v>108</v>
      </c>
      <c r="AB391" s="10" t="s">
        <v>68</v>
      </c>
      <c r="AC391" s="3" t="s">
        <v>62</v>
      </c>
    </row>
    <row r="392" spans="1:29" x14ac:dyDescent="0.25">
      <c r="A392" s="10" t="s">
        <v>1228</v>
      </c>
      <c r="B392" s="11">
        <v>44676</v>
      </c>
      <c r="C392" s="3" t="s">
        <v>1229</v>
      </c>
      <c r="D392" s="10">
        <v>4</v>
      </c>
      <c r="E392" s="3" t="s">
        <v>65</v>
      </c>
      <c r="F392" s="10"/>
      <c r="G392" s="62"/>
      <c r="H392" s="8"/>
      <c r="I392" s="10">
        <v>1</v>
      </c>
      <c r="J392" s="8">
        <v>65</v>
      </c>
      <c r="K392" s="10"/>
      <c r="L392" s="8"/>
      <c r="M392" s="98">
        <v>1</v>
      </c>
      <c r="N392" s="8">
        <v>65</v>
      </c>
      <c r="O392" s="8">
        <v>65</v>
      </c>
      <c r="P392" s="8"/>
      <c r="Q392" s="99">
        <v>1</v>
      </c>
      <c r="R392" s="8">
        <v>130</v>
      </c>
      <c r="S392" s="8">
        <v>0</v>
      </c>
      <c r="T392" s="8">
        <v>75</v>
      </c>
      <c r="U392" s="8">
        <v>200</v>
      </c>
      <c r="V392" s="8"/>
      <c r="W392" s="8">
        <v>600</v>
      </c>
      <c r="X392" s="8">
        <v>0</v>
      </c>
      <c r="Y392" s="8">
        <v>0</v>
      </c>
      <c r="Z392" s="3" t="s">
        <v>1230</v>
      </c>
      <c r="AA392" s="3" t="s">
        <v>101</v>
      </c>
      <c r="AB392" s="10" t="s">
        <v>68</v>
      </c>
      <c r="AC392" s="3" t="s">
        <v>62</v>
      </c>
    </row>
    <row r="393" spans="1:29" x14ac:dyDescent="0.25">
      <c r="A393" s="10" t="s">
        <v>1231</v>
      </c>
      <c r="B393" s="11">
        <v>44651</v>
      </c>
      <c r="C393" s="3" t="s">
        <v>1232</v>
      </c>
      <c r="D393" s="10">
        <v>3</v>
      </c>
      <c r="E393" s="3" t="s">
        <v>65</v>
      </c>
      <c r="F393" s="10"/>
      <c r="G393" s="62"/>
      <c r="H393" s="8"/>
      <c r="I393" s="10">
        <v>2</v>
      </c>
      <c r="J393" s="8">
        <v>130</v>
      </c>
      <c r="K393" s="10"/>
      <c r="L393" s="8"/>
      <c r="M393" s="98"/>
      <c r="N393" s="8"/>
      <c r="O393" s="8"/>
      <c r="P393" s="8"/>
      <c r="Q393" s="99"/>
      <c r="R393" s="8">
        <v>0</v>
      </c>
      <c r="S393" s="8">
        <v>0</v>
      </c>
      <c r="T393" s="8">
        <v>270</v>
      </c>
      <c r="U393" s="8">
        <v>200</v>
      </c>
      <c r="V393" s="8"/>
      <c r="W393" s="8">
        <v>600</v>
      </c>
      <c r="X393" s="8">
        <v>0</v>
      </c>
      <c r="Y393" s="8">
        <v>0</v>
      </c>
      <c r="Z393" s="3" t="s">
        <v>1233</v>
      </c>
      <c r="AA393" s="3" t="s">
        <v>76</v>
      </c>
      <c r="AB393" s="10" t="s">
        <v>68</v>
      </c>
      <c r="AC393" s="3" t="s">
        <v>62</v>
      </c>
    </row>
    <row r="394" spans="1:29" x14ac:dyDescent="0.25">
      <c r="A394" s="10" t="s">
        <v>1234</v>
      </c>
      <c r="B394" s="11">
        <v>44341</v>
      </c>
      <c r="C394" s="3" t="s">
        <v>1235</v>
      </c>
      <c r="D394" s="10">
        <v>5</v>
      </c>
      <c r="E394" s="3" t="s">
        <v>65</v>
      </c>
      <c r="F394" s="10"/>
      <c r="G394" s="62"/>
      <c r="H394" s="8"/>
      <c r="I394" s="10">
        <v>2</v>
      </c>
      <c r="J394" s="8">
        <v>130</v>
      </c>
      <c r="K394" s="10">
        <v>1</v>
      </c>
      <c r="L394" s="8">
        <v>65</v>
      </c>
      <c r="M394" s="98"/>
      <c r="N394" s="8"/>
      <c r="O394" s="8"/>
      <c r="P394" s="8"/>
      <c r="Q394" s="99">
        <v>1</v>
      </c>
      <c r="R394" s="8">
        <v>130</v>
      </c>
      <c r="S394" s="8">
        <v>0</v>
      </c>
      <c r="T394" s="8">
        <v>75</v>
      </c>
      <c r="U394" s="8">
        <v>200</v>
      </c>
      <c r="V394" s="8"/>
      <c r="W394" s="8">
        <v>600</v>
      </c>
      <c r="X394" s="8">
        <v>0</v>
      </c>
      <c r="Y394" s="8">
        <v>0</v>
      </c>
      <c r="Z394" s="3" t="s">
        <v>1236</v>
      </c>
      <c r="AA394" s="3" t="s">
        <v>87</v>
      </c>
      <c r="AB394" s="10" t="s">
        <v>68</v>
      </c>
      <c r="AC394" s="3" t="s">
        <v>62</v>
      </c>
    </row>
    <row r="395" spans="1:29" x14ac:dyDescent="0.25">
      <c r="A395" s="10" t="s">
        <v>1237</v>
      </c>
      <c r="B395" s="11">
        <v>44243</v>
      </c>
      <c r="C395" s="3" t="s">
        <v>1238</v>
      </c>
      <c r="D395" s="10">
        <v>1</v>
      </c>
      <c r="E395" s="3" t="s">
        <v>65</v>
      </c>
      <c r="F395" s="10"/>
      <c r="G395" s="62"/>
      <c r="H395" s="8"/>
      <c r="I395" s="10"/>
      <c r="J395" s="8"/>
      <c r="K395" s="10"/>
      <c r="L395" s="8"/>
      <c r="M395" s="98"/>
      <c r="N395" s="8"/>
      <c r="O395" s="8"/>
      <c r="P395" s="8"/>
      <c r="Q395" s="99"/>
      <c r="R395" s="8">
        <v>0</v>
      </c>
      <c r="S395" s="8">
        <v>25</v>
      </c>
      <c r="T395" s="8">
        <v>375</v>
      </c>
      <c r="U395" s="8">
        <v>200</v>
      </c>
      <c r="V395" s="8"/>
      <c r="W395" s="8">
        <v>600</v>
      </c>
      <c r="X395" s="8">
        <v>0</v>
      </c>
      <c r="Y395" s="8">
        <v>0</v>
      </c>
      <c r="Z395" s="3" t="s">
        <v>1239</v>
      </c>
      <c r="AA395" s="3" t="s">
        <v>76</v>
      </c>
      <c r="AB395" s="10" t="s">
        <v>68</v>
      </c>
      <c r="AC395" s="3" t="s">
        <v>62</v>
      </c>
    </row>
    <row r="396" spans="1:29" x14ac:dyDescent="0.25">
      <c r="A396" s="10" t="s">
        <v>1240</v>
      </c>
      <c r="B396" s="11">
        <v>44281</v>
      </c>
      <c r="C396" s="3" t="s">
        <v>1241</v>
      </c>
      <c r="D396" s="10">
        <v>6</v>
      </c>
      <c r="E396" s="3" t="s">
        <v>65</v>
      </c>
      <c r="F396" s="10"/>
      <c r="G396" s="62">
        <v>1</v>
      </c>
      <c r="H396" s="8">
        <v>65</v>
      </c>
      <c r="I396" s="10">
        <v>3</v>
      </c>
      <c r="J396" s="8">
        <v>195</v>
      </c>
      <c r="K396" s="10"/>
      <c r="L396" s="8"/>
      <c r="M396" s="98"/>
      <c r="N396" s="8"/>
      <c r="O396" s="8"/>
      <c r="P396" s="8">
        <v>44</v>
      </c>
      <c r="Q396" s="99"/>
      <c r="R396" s="8">
        <v>0</v>
      </c>
      <c r="S396" s="8">
        <v>0</v>
      </c>
      <c r="T396" s="8">
        <v>96</v>
      </c>
      <c r="U396" s="8">
        <v>200</v>
      </c>
      <c r="V396" s="8"/>
      <c r="W396" s="8">
        <v>600</v>
      </c>
      <c r="X396" s="8">
        <v>0</v>
      </c>
      <c r="Y396" s="8">
        <v>0</v>
      </c>
      <c r="Z396" s="3" t="s">
        <v>1242</v>
      </c>
      <c r="AA396" s="3" t="s">
        <v>108</v>
      </c>
      <c r="AB396" s="10" t="s">
        <v>68</v>
      </c>
      <c r="AC396" s="3" t="s">
        <v>62</v>
      </c>
    </row>
    <row r="397" spans="1:29" x14ac:dyDescent="0.25">
      <c r="A397" s="10" t="s">
        <v>1243</v>
      </c>
      <c r="B397" s="11">
        <v>44748</v>
      </c>
      <c r="C397" s="3" t="s">
        <v>1244</v>
      </c>
      <c r="D397" s="10">
        <v>4</v>
      </c>
      <c r="E397" s="3" t="s">
        <v>65</v>
      </c>
      <c r="F397" s="10"/>
      <c r="G397" s="62"/>
      <c r="H397" s="8"/>
      <c r="I397" s="10"/>
      <c r="J397" s="8"/>
      <c r="K397" s="10">
        <v>2</v>
      </c>
      <c r="L397" s="8">
        <v>130</v>
      </c>
      <c r="M397" s="98"/>
      <c r="N397" s="8"/>
      <c r="O397" s="8"/>
      <c r="P397" s="8"/>
      <c r="Q397" s="99"/>
      <c r="R397" s="8">
        <v>0</v>
      </c>
      <c r="S397" s="8">
        <v>100</v>
      </c>
      <c r="T397" s="8">
        <v>170</v>
      </c>
      <c r="U397" s="8">
        <v>200</v>
      </c>
      <c r="V397" s="8"/>
      <c r="W397" s="8">
        <v>600</v>
      </c>
      <c r="X397" s="8">
        <v>0</v>
      </c>
      <c r="Y397" s="8">
        <v>0</v>
      </c>
      <c r="Z397" s="3" t="s">
        <v>1245</v>
      </c>
      <c r="AA397" s="3" t="s">
        <v>160</v>
      </c>
      <c r="AB397" s="10" t="s">
        <v>68</v>
      </c>
      <c r="AC397" s="3" t="s">
        <v>62</v>
      </c>
    </row>
    <row r="398" spans="1:29" x14ac:dyDescent="0.25">
      <c r="A398" s="10" t="s">
        <v>1246</v>
      </c>
      <c r="B398" s="11">
        <v>43123</v>
      </c>
      <c r="C398" s="3" t="s">
        <v>1247</v>
      </c>
      <c r="D398" s="10">
        <v>2</v>
      </c>
      <c r="E398" s="3" t="s">
        <v>65</v>
      </c>
      <c r="F398" s="10"/>
      <c r="G398" s="62"/>
      <c r="H398" s="8"/>
      <c r="I398" s="10">
        <v>1</v>
      </c>
      <c r="J398" s="8">
        <v>65</v>
      </c>
      <c r="K398" s="10"/>
      <c r="L398" s="8"/>
      <c r="M398" s="98"/>
      <c r="N398" s="8"/>
      <c r="O398" s="8"/>
      <c r="P398" s="8"/>
      <c r="Q398" s="99"/>
      <c r="R398" s="8">
        <v>0</v>
      </c>
      <c r="S398" s="8">
        <v>0</v>
      </c>
      <c r="T398" s="8">
        <v>335</v>
      </c>
      <c r="U398" s="8">
        <v>200</v>
      </c>
      <c r="V398" s="8"/>
      <c r="W398" s="8">
        <v>600</v>
      </c>
      <c r="X398" s="8">
        <v>0</v>
      </c>
      <c r="Y398" s="8">
        <v>0</v>
      </c>
      <c r="Z398" s="3" t="s">
        <v>1248</v>
      </c>
      <c r="AA398" s="3" t="s">
        <v>76</v>
      </c>
      <c r="AB398" s="10" t="s">
        <v>68</v>
      </c>
      <c r="AC398" s="3" t="s">
        <v>62</v>
      </c>
    </row>
    <row r="399" spans="1:29" x14ac:dyDescent="0.25">
      <c r="A399" s="10" t="s">
        <v>1249</v>
      </c>
      <c r="B399" s="11">
        <v>44592</v>
      </c>
      <c r="C399" s="3" t="s">
        <v>1250</v>
      </c>
      <c r="D399" s="10">
        <v>2</v>
      </c>
      <c r="E399" s="3" t="s">
        <v>65</v>
      </c>
      <c r="F399" s="10"/>
      <c r="G399" s="62"/>
      <c r="H399" s="8"/>
      <c r="I399" s="10"/>
      <c r="J399" s="8"/>
      <c r="K399" s="10"/>
      <c r="L399" s="8"/>
      <c r="M399" s="98"/>
      <c r="N399" s="8"/>
      <c r="O399" s="8"/>
      <c r="P399" s="8"/>
      <c r="Q399" s="99"/>
      <c r="R399" s="8">
        <v>0</v>
      </c>
      <c r="S399" s="8">
        <v>50</v>
      </c>
      <c r="T399" s="8">
        <v>350</v>
      </c>
      <c r="U399" s="8">
        <v>200</v>
      </c>
      <c r="V399" s="8"/>
      <c r="W399" s="8">
        <v>600</v>
      </c>
      <c r="X399" s="8">
        <v>0</v>
      </c>
      <c r="Y399" s="8">
        <v>0</v>
      </c>
      <c r="Z399" s="3" t="s">
        <v>1251</v>
      </c>
      <c r="AA399" s="3" t="s">
        <v>135</v>
      </c>
      <c r="AB399" s="10" t="s">
        <v>68</v>
      </c>
      <c r="AC399" s="3" t="s">
        <v>62</v>
      </c>
    </row>
    <row r="400" spans="1:29" x14ac:dyDescent="0.25">
      <c r="A400" s="10" t="s">
        <v>1252</v>
      </c>
      <c r="B400" s="11">
        <v>44497</v>
      </c>
      <c r="C400" s="3" t="s">
        <v>1253</v>
      </c>
      <c r="D400" s="10">
        <v>5</v>
      </c>
      <c r="E400" s="3" t="s">
        <v>65</v>
      </c>
      <c r="F400" s="10"/>
      <c r="G400" s="62"/>
      <c r="H400" s="8"/>
      <c r="I400" s="10">
        <v>3</v>
      </c>
      <c r="J400" s="8">
        <v>195</v>
      </c>
      <c r="K400" s="10"/>
      <c r="L400" s="8"/>
      <c r="M400" s="98"/>
      <c r="N400" s="8"/>
      <c r="O400" s="8"/>
      <c r="P400" s="8"/>
      <c r="Q400" s="99"/>
      <c r="R400" s="8">
        <v>0</v>
      </c>
      <c r="S400" s="8">
        <v>0</v>
      </c>
      <c r="T400" s="8">
        <v>205</v>
      </c>
      <c r="U400" s="8">
        <v>200</v>
      </c>
      <c r="V400" s="8"/>
      <c r="W400" s="8">
        <v>600</v>
      </c>
      <c r="X400" s="8">
        <v>0</v>
      </c>
      <c r="Y400" s="8">
        <v>49</v>
      </c>
      <c r="Z400" s="3" t="s">
        <v>1254</v>
      </c>
      <c r="AA400" s="3" t="s">
        <v>76</v>
      </c>
      <c r="AB400" s="10" t="s">
        <v>68</v>
      </c>
      <c r="AC400" s="3" t="s">
        <v>62</v>
      </c>
    </row>
    <row r="401" spans="1:29" x14ac:dyDescent="0.25">
      <c r="A401" s="10" t="s">
        <v>1255</v>
      </c>
      <c r="B401" s="11">
        <v>44461</v>
      </c>
      <c r="C401" s="3" t="s">
        <v>1256</v>
      </c>
      <c r="D401" s="10">
        <v>1</v>
      </c>
      <c r="E401" s="3" t="s">
        <v>65</v>
      </c>
      <c r="F401" s="10"/>
      <c r="G401" s="62"/>
      <c r="H401" s="8"/>
      <c r="I401" s="10"/>
      <c r="J401" s="8"/>
      <c r="K401" s="10"/>
      <c r="L401" s="8"/>
      <c r="M401" s="98"/>
      <c r="N401" s="8"/>
      <c r="O401" s="8"/>
      <c r="P401" s="8"/>
      <c r="Q401" s="99"/>
      <c r="R401" s="8">
        <v>0</v>
      </c>
      <c r="S401" s="8">
        <v>106</v>
      </c>
      <c r="T401" s="8">
        <v>294</v>
      </c>
      <c r="U401" s="8">
        <v>200</v>
      </c>
      <c r="V401" s="8"/>
      <c r="W401" s="8">
        <v>600</v>
      </c>
      <c r="X401" s="8">
        <v>0</v>
      </c>
      <c r="Y401" s="8">
        <v>0</v>
      </c>
      <c r="Z401" s="3" t="s">
        <v>1257</v>
      </c>
      <c r="AA401" s="3" t="s">
        <v>1046</v>
      </c>
      <c r="AB401" s="10" t="s">
        <v>68</v>
      </c>
      <c r="AC401" s="3" t="s">
        <v>62</v>
      </c>
    </row>
    <row r="402" spans="1:29" x14ac:dyDescent="0.25">
      <c r="A402" s="10" t="s">
        <v>1258</v>
      </c>
      <c r="B402" s="11">
        <v>43150</v>
      </c>
      <c r="C402" s="3" t="s">
        <v>1259</v>
      </c>
      <c r="D402" s="10">
        <v>4</v>
      </c>
      <c r="E402" s="3" t="s">
        <v>65</v>
      </c>
      <c r="F402" s="10"/>
      <c r="G402" s="62"/>
      <c r="H402" s="8"/>
      <c r="I402" s="10">
        <v>2</v>
      </c>
      <c r="J402" s="8">
        <v>130</v>
      </c>
      <c r="K402" s="10"/>
      <c r="L402" s="8"/>
      <c r="M402" s="98"/>
      <c r="N402" s="8"/>
      <c r="O402" s="8"/>
      <c r="P402" s="8"/>
      <c r="Q402" s="99"/>
      <c r="R402" s="8">
        <v>0</v>
      </c>
      <c r="S402" s="8">
        <v>0</v>
      </c>
      <c r="T402" s="8">
        <v>270</v>
      </c>
      <c r="U402" s="8">
        <v>200</v>
      </c>
      <c r="V402" s="8"/>
      <c r="W402" s="8">
        <v>600</v>
      </c>
      <c r="X402" s="8">
        <v>0</v>
      </c>
      <c r="Y402" s="8">
        <v>0</v>
      </c>
      <c r="Z402" s="3" t="s">
        <v>1260</v>
      </c>
      <c r="AA402" s="3" t="s">
        <v>1261</v>
      </c>
      <c r="AB402" s="10" t="s">
        <v>68</v>
      </c>
      <c r="AC402" s="3" t="s">
        <v>62</v>
      </c>
    </row>
    <row r="403" spans="1:29" x14ac:dyDescent="0.25">
      <c r="A403" s="10" t="s">
        <v>1262</v>
      </c>
      <c r="B403" s="11">
        <v>44313</v>
      </c>
      <c r="C403" s="3" t="s">
        <v>1263</v>
      </c>
      <c r="D403" s="10">
        <v>2</v>
      </c>
      <c r="E403" s="3" t="s">
        <v>65</v>
      </c>
      <c r="F403" s="10"/>
      <c r="G403" s="62"/>
      <c r="H403" s="8"/>
      <c r="I403" s="10">
        <v>1</v>
      </c>
      <c r="J403" s="8">
        <v>65</v>
      </c>
      <c r="K403" s="10"/>
      <c r="L403" s="8"/>
      <c r="M403" s="98"/>
      <c r="N403" s="8"/>
      <c r="O403" s="8"/>
      <c r="P403" s="8"/>
      <c r="Q403" s="99"/>
      <c r="R403" s="8">
        <v>0</v>
      </c>
      <c r="S403" s="8">
        <v>0</v>
      </c>
      <c r="T403" s="8">
        <v>335</v>
      </c>
      <c r="U403" s="8">
        <v>200</v>
      </c>
      <c r="V403" s="8"/>
      <c r="W403" s="8">
        <v>600</v>
      </c>
      <c r="X403" s="8">
        <v>0</v>
      </c>
      <c r="Y403" s="8">
        <v>0</v>
      </c>
      <c r="Z403" s="3" t="s">
        <v>1264</v>
      </c>
      <c r="AA403" s="3" t="s">
        <v>76</v>
      </c>
      <c r="AB403" s="10" t="s">
        <v>68</v>
      </c>
      <c r="AC403" s="3" t="s">
        <v>62</v>
      </c>
    </row>
    <row r="404" spans="1:29" x14ac:dyDescent="0.25">
      <c r="A404" s="10" t="s">
        <v>1265</v>
      </c>
      <c r="B404" s="11">
        <v>43327</v>
      </c>
      <c r="C404" s="3" t="s">
        <v>1266</v>
      </c>
      <c r="D404" s="10">
        <v>3</v>
      </c>
      <c r="E404" s="3" t="s">
        <v>65</v>
      </c>
      <c r="F404" s="10"/>
      <c r="G404" s="62"/>
      <c r="H404" s="8"/>
      <c r="I404" s="10">
        <v>2</v>
      </c>
      <c r="J404" s="8">
        <v>130</v>
      </c>
      <c r="K404" s="10"/>
      <c r="L404" s="8"/>
      <c r="M404" s="98"/>
      <c r="N404" s="8"/>
      <c r="O404" s="8"/>
      <c r="P404" s="8"/>
      <c r="Q404" s="99"/>
      <c r="R404" s="8">
        <v>0</v>
      </c>
      <c r="S404" s="8">
        <v>75</v>
      </c>
      <c r="T404" s="8">
        <v>195</v>
      </c>
      <c r="U404" s="8">
        <v>200</v>
      </c>
      <c r="V404" s="8"/>
      <c r="W404" s="8">
        <v>600</v>
      </c>
      <c r="X404" s="8">
        <v>0</v>
      </c>
      <c r="Y404" s="8">
        <v>0</v>
      </c>
      <c r="Z404" s="3" t="s">
        <v>1267</v>
      </c>
      <c r="AA404" s="3" t="s">
        <v>76</v>
      </c>
      <c r="AB404" s="10" t="s">
        <v>68</v>
      </c>
      <c r="AC404" s="3" t="s">
        <v>62</v>
      </c>
    </row>
    <row r="405" spans="1:29" x14ac:dyDescent="0.25">
      <c r="A405" s="10" t="s">
        <v>1268</v>
      </c>
      <c r="B405" s="11">
        <v>44504</v>
      </c>
      <c r="C405" s="3" t="s">
        <v>1269</v>
      </c>
      <c r="D405" s="10">
        <v>3</v>
      </c>
      <c r="E405" s="3" t="s">
        <v>65</v>
      </c>
      <c r="F405" s="10"/>
      <c r="G405" s="62"/>
      <c r="H405" s="8"/>
      <c r="I405" s="10">
        <v>2</v>
      </c>
      <c r="J405" s="8">
        <v>130</v>
      </c>
      <c r="K405" s="10"/>
      <c r="L405" s="8"/>
      <c r="M405" s="98"/>
      <c r="N405" s="8"/>
      <c r="O405" s="8"/>
      <c r="P405" s="8"/>
      <c r="Q405" s="99"/>
      <c r="R405" s="8">
        <v>0</v>
      </c>
      <c r="S405" s="8">
        <v>0</v>
      </c>
      <c r="T405" s="8">
        <v>270</v>
      </c>
      <c r="U405" s="8">
        <v>200</v>
      </c>
      <c r="V405" s="8"/>
      <c r="W405" s="8">
        <v>600</v>
      </c>
      <c r="X405" s="8">
        <v>0</v>
      </c>
      <c r="Y405" s="8">
        <v>0</v>
      </c>
      <c r="Z405" s="3" t="s">
        <v>1270</v>
      </c>
      <c r="AA405" s="3" t="s">
        <v>67</v>
      </c>
      <c r="AB405" s="10" t="s">
        <v>68</v>
      </c>
      <c r="AC405" s="3" t="s">
        <v>62</v>
      </c>
    </row>
    <row r="406" spans="1:29" x14ac:dyDescent="0.25">
      <c r="A406" s="10" t="s">
        <v>1271</v>
      </c>
      <c r="B406" s="11">
        <v>44727</v>
      </c>
      <c r="C406" s="3" t="s">
        <v>1272</v>
      </c>
      <c r="D406" s="10">
        <v>3</v>
      </c>
      <c r="E406" s="3" t="s">
        <v>65</v>
      </c>
      <c r="F406" s="10"/>
      <c r="G406" s="62"/>
      <c r="H406" s="8"/>
      <c r="I406" s="10">
        <v>1</v>
      </c>
      <c r="J406" s="8">
        <v>65</v>
      </c>
      <c r="K406" s="10"/>
      <c r="L406" s="8"/>
      <c r="M406" s="98">
        <v>1</v>
      </c>
      <c r="N406" s="8">
        <v>65</v>
      </c>
      <c r="O406" s="8"/>
      <c r="P406" s="8"/>
      <c r="Q406" s="99">
        <v>1</v>
      </c>
      <c r="R406" s="8">
        <v>130</v>
      </c>
      <c r="S406" s="8">
        <v>0</v>
      </c>
      <c r="T406" s="8">
        <v>140</v>
      </c>
      <c r="U406" s="8">
        <v>200</v>
      </c>
      <c r="V406" s="8"/>
      <c r="W406" s="8">
        <v>600</v>
      </c>
      <c r="X406" s="8">
        <v>0</v>
      </c>
      <c r="Y406" s="8">
        <v>0</v>
      </c>
      <c r="Z406" s="3" t="s">
        <v>1273</v>
      </c>
      <c r="AA406" s="3" t="s">
        <v>76</v>
      </c>
      <c r="AB406" s="10" t="s">
        <v>68</v>
      </c>
      <c r="AC406" s="3" t="s">
        <v>62</v>
      </c>
    </row>
    <row r="407" spans="1:29" x14ac:dyDescent="0.25">
      <c r="A407" s="10" t="s">
        <v>1274</v>
      </c>
      <c r="B407" s="11">
        <v>44708</v>
      </c>
      <c r="C407" s="3" t="s">
        <v>1275</v>
      </c>
      <c r="D407" s="10">
        <v>4</v>
      </c>
      <c r="E407" s="3" t="s">
        <v>65</v>
      </c>
      <c r="F407" s="10"/>
      <c r="G407" s="62"/>
      <c r="H407" s="8"/>
      <c r="I407" s="10">
        <v>3</v>
      </c>
      <c r="J407" s="8">
        <v>195</v>
      </c>
      <c r="K407" s="10"/>
      <c r="L407" s="8"/>
      <c r="M407" s="98"/>
      <c r="N407" s="8"/>
      <c r="O407" s="8"/>
      <c r="P407" s="8"/>
      <c r="Q407" s="99"/>
      <c r="R407" s="8">
        <v>0</v>
      </c>
      <c r="S407" s="8">
        <v>0</v>
      </c>
      <c r="T407" s="8">
        <v>205</v>
      </c>
      <c r="U407" s="8">
        <v>200</v>
      </c>
      <c r="V407" s="8"/>
      <c r="W407" s="8">
        <v>600</v>
      </c>
      <c r="X407" s="8">
        <v>0</v>
      </c>
      <c r="Y407" s="8">
        <v>0</v>
      </c>
      <c r="Z407" s="3" t="s">
        <v>1276</v>
      </c>
      <c r="AA407" s="3" t="s">
        <v>76</v>
      </c>
      <c r="AB407" s="10" t="s">
        <v>68</v>
      </c>
      <c r="AC407" s="3" t="s">
        <v>62</v>
      </c>
    </row>
    <row r="408" spans="1:29" x14ac:dyDescent="0.25">
      <c r="A408" s="10" t="s">
        <v>1277</v>
      </c>
      <c r="B408" s="11">
        <v>44242</v>
      </c>
      <c r="C408" s="3" t="s">
        <v>1278</v>
      </c>
      <c r="D408" s="10">
        <v>4</v>
      </c>
      <c r="E408" s="3" t="s">
        <v>65</v>
      </c>
      <c r="F408" s="10"/>
      <c r="G408" s="62">
        <v>1</v>
      </c>
      <c r="H408" s="8">
        <v>65</v>
      </c>
      <c r="I408" s="10"/>
      <c r="J408" s="8"/>
      <c r="K408" s="10"/>
      <c r="L408" s="8"/>
      <c r="M408" s="98"/>
      <c r="N408" s="8"/>
      <c r="O408" s="8"/>
      <c r="P408" s="8"/>
      <c r="Q408" s="99"/>
      <c r="R408" s="8">
        <v>0</v>
      </c>
      <c r="S408" s="8">
        <v>0</v>
      </c>
      <c r="T408" s="8">
        <v>335</v>
      </c>
      <c r="U408" s="8">
        <v>200</v>
      </c>
      <c r="V408" s="8"/>
      <c r="W408" s="8">
        <v>600</v>
      </c>
      <c r="X408" s="8">
        <v>0</v>
      </c>
      <c r="Y408" s="8">
        <v>0</v>
      </c>
      <c r="Z408" s="3" t="s">
        <v>1279</v>
      </c>
      <c r="AA408" s="3" t="s">
        <v>139</v>
      </c>
      <c r="AB408" s="10" t="s">
        <v>68</v>
      </c>
      <c r="AC408" s="3" t="s">
        <v>62</v>
      </c>
    </row>
    <row r="409" spans="1:29" x14ac:dyDescent="0.25">
      <c r="A409" s="10" t="s">
        <v>1280</v>
      </c>
      <c r="B409" s="11">
        <v>44285</v>
      </c>
      <c r="C409" s="3" t="s">
        <v>1281</v>
      </c>
      <c r="D409" s="10">
        <v>8</v>
      </c>
      <c r="E409" s="3" t="s">
        <v>65</v>
      </c>
      <c r="F409" s="10"/>
      <c r="G409" s="62"/>
      <c r="H409" s="8"/>
      <c r="I409" s="10">
        <v>4</v>
      </c>
      <c r="J409" s="8">
        <v>260</v>
      </c>
      <c r="K409" s="10">
        <v>2</v>
      </c>
      <c r="L409" s="8">
        <v>130</v>
      </c>
      <c r="M409" s="98"/>
      <c r="N409" s="8"/>
      <c r="O409" s="8"/>
      <c r="P409" s="8"/>
      <c r="Q409" s="99"/>
      <c r="R409" s="8">
        <v>0</v>
      </c>
      <c r="S409" s="8">
        <v>200</v>
      </c>
      <c r="T409" s="8">
        <v>0</v>
      </c>
      <c r="U409" s="8">
        <v>200</v>
      </c>
      <c r="V409" s="8"/>
      <c r="W409" s="8">
        <v>790</v>
      </c>
      <c r="X409" s="8">
        <v>0</v>
      </c>
      <c r="Y409" s="8">
        <v>0</v>
      </c>
      <c r="Z409" s="3" t="s">
        <v>1282</v>
      </c>
      <c r="AA409" s="3" t="s">
        <v>83</v>
      </c>
      <c r="AB409" s="10" t="s">
        <v>68</v>
      </c>
      <c r="AC409" s="3" t="s">
        <v>62</v>
      </c>
    </row>
    <row r="410" spans="1:29" x14ac:dyDescent="0.25">
      <c r="A410" s="10" t="s">
        <v>1283</v>
      </c>
      <c r="B410" s="11">
        <v>44650</v>
      </c>
      <c r="C410" s="3" t="s">
        <v>1284</v>
      </c>
      <c r="D410" s="10">
        <v>5</v>
      </c>
      <c r="E410" s="3" t="s">
        <v>65</v>
      </c>
      <c r="F410" s="10"/>
      <c r="G410" s="62"/>
      <c r="H410" s="8"/>
      <c r="I410" s="10">
        <v>3</v>
      </c>
      <c r="J410" s="8">
        <v>195</v>
      </c>
      <c r="K410" s="10"/>
      <c r="L410" s="8"/>
      <c r="M410" s="98"/>
      <c r="N410" s="8"/>
      <c r="O410" s="8"/>
      <c r="P410" s="8"/>
      <c r="Q410" s="99"/>
      <c r="R410" s="8">
        <v>0</v>
      </c>
      <c r="S410" s="8">
        <v>0</v>
      </c>
      <c r="T410" s="8">
        <v>205</v>
      </c>
      <c r="U410" s="8">
        <v>200</v>
      </c>
      <c r="V410" s="8"/>
      <c r="W410" s="8">
        <v>600</v>
      </c>
      <c r="X410" s="8">
        <v>0</v>
      </c>
      <c r="Y410" s="8">
        <v>0</v>
      </c>
      <c r="Z410" s="3" t="s">
        <v>726</v>
      </c>
      <c r="AA410" s="3" t="s">
        <v>76</v>
      </c>
      <c r="AB410" s="10" t="s">
        <v>68</v>
      </c>
      <c r="AC410" s="3" t="s">
        <v>62</v>
      </c>
    </row>
    <row r="411" spans="1:29" x14ac:dyDescent="0.25">
      <c r="A411" s="10" t="s">
        <v>1285</v>
      </c>
      <c r="B411" s="11">
        <v>44522</v>
      </c>
      <c r="C411" s="3" t="s">
        <v>1286</v>
      </c>
      <c r="D411" s="10">
        <v>4</v>
      </c>
      <c r="E411" s="3" t="s">
        <v>65</v>
      </c>
      <c r="F411" s="10"/>
      <c r="G411" s="62"/>
      <c r="H411" s="8"/>
      <c r="I411" s="10">
        <v>2</v>
      </c>
      <c r="J411" s="8">
        <v>130</v>
      </c>
      <c r="K411" s="10"/>
      <c r="L411" s="8"/>
      <c r="M411" s="98"/>
      <c r="N411" s="8"/>
      <c r="O411" s="8"/>
      <c r="P411" s="8"/>
      <c r="Q411" s="99"/>
      <c r="R411" s="8">
        <v>0</v>
      </c>
      <c r="S411" s="8">
        <v>0</v>
      </c>
      <c r="T411" s="8">
        <v>270</v>
      </c>
      <c r="U411" s="8">
        <v>200</v>
      </c>
      <c r="V411" s="8"/>
      <c r="W411" s="8">
        <v>600</v>
      </c>
      <c r="X411" s="8">
        <v>0</v>
      </c>
      <c r="Y411" s="8">
        <v>0</v>
      </c>
      <c r="Z411" s="3" t="s">
        <v>1287</v>
      </c>
      <c r="AA411" s="3" t="s">
        <v>72</v>
      </c>
      <c r="AB411" s="10" t="s">
        <v>68</v>
      </c>
      <c r="AC411" s="3" t="s">
        <v>62</v>
      </c>
    </row>
    <row r="412" spans="1:29" x14ac:dyDescent="0.25">
      <c r="A412" s="10" t="s">
        <v>1288</v>
      </c>
      <c r="B412" s="11">
        <v>44568</v>
      </c>
      <c r="C412" s="3" t="s">
        <v>1289</v>
      </c>
      <c r="D412" s="10">
        <v>4</v>
      </c>
      <c r="E412" s="3" t="s">
        <v>65</v>
      </c>
      <c r="F412" s="10"/>
      <c r="G412" s="62"/>
      <c r="H412" s="8"/>
      <c r="I412" s="10">
        <v>3</v>
      </c>
      <c r="J412" s="8">
        <v>195</v>
      </c>
      <c r="K412" s="10"/>
      <c r="L412" s="8"/>
      <c r="M412" s="98"/>
      <c r="N412" s="8"/>
      <c r="O412" s="8"/>
      <c r="P412" s="8">
        <v>52</v>
      </c>
      <c r="Q412" s="99"/>
      <c r="R412" s="8">
        <v>0</v>
      </c>
      <c r="S412" s="8">
        <v>0</v>
      </c>
      <c r="T412" s="8">
        <v>153</v>
      </c>
      <c r="U412" s="8">
        <v>200</v>
      </c>
      <c r="V412" s="8"/>
      <c r="W412" s="8">
        <v>600</v>
      </c>
      <c r="X412" s="8">
        <v>0</v>
      </c>
      <c r="Y412" s="8">
        <v>0</v>
      </c>
      <c r="Z412" s="3" t="s">
        <v>1290</v>
      </c>
      <c r="AA412" s="3" t="s">
        <v>76</v>
      </c>
      <c r="AB412" s="10" t="s">
        <v>68</v>
      </c>
      <c r="AC412" s="3" t="s">
        <v>62</v>
      </c>
    </row>
    <row r="413" spans="1:29" x14ac:dyDescent="0.25">
      <c r="A413" s="10" t="s">
        <v>1291</v>
      </c>
      <c r="B413" s="11">
        <v>44671</v>
      </c>
      <c r="C413" s="3" t="s">
        <v>1292</v>
      </c>
      <c r="D413" s="10">
        <v>4</v>
      </c>
      <c r="E413" s="3" t="s">
        <v>65</v>
      </c>
      <c r="F413" s="10"/>
      <c r="G413" s="62">
        <v>1</v>
      </c>
      <c r="H413" s="8">
        <v>65</v>
      </c>
      <c r="I413" s="10">
        <v>2</v>
      </c>
      <c r="J413" s="8">
        <v>130</v>
      </c>
      <c r="K413" s="10"/>
      <c r="L413" s="8"/>
      <c r="M413" s="98"/>
      <c r="N413" s="8"/>
      <c r="O413" s="8"/>
      <c r="P413" s="8"/>
      <c r="Q413" s="99"/>
      <c r="R413" s="8">
        <v>0</v>
      </c>
      <c r="S413" s="8">
        <v>0</v>
      </c>
      <c r="T413" s="8">
        <v>205</v>
      </c>
      <c r="U413" s="8">
        <v>200</v>
      </c>
      <c r="V413" s="8"/>
      <c r="W413" s="8">
        <v>600</v>
      </c>
      <c r="X413" s="8">
        <v>0</v>
      </c>
      <c r="Y413" s="8">
        <v>0</v>
      </c>
      <c r="Z413" s="3" t="s">
        <v>1293</v>
      </c>
      <c r="AA413" s="3" t="s">
        <v>143</v>
      </c>
      <c r="AB413" s="10" t="s">
        <v>68</v>
      </c>
      <c r="AC413" s="3" t="s">
        <v>62</v>
      </c>
    </row>
    <row r="414" spans="1:29" x14ac:dyDescent="0.25">
      <c r="A414" s="10" t="s">
        <v>1294</v>
      </c>
      <c r="B414" s="11">
        <v>43663</v>
      </c>
      <c r="C414" s="3" t="s">
        <v>1295</v>
      </c>
      <c r="D414" s="10">
        <v>3</v>
      </c>
      <c r="E414" s="3" t="s">
        <v>65</v>
      </c>
      <c r="F414" s="10"/>
      <c r="G414" s="62"/>
      <c r="H414" s="8"/>
      <c r="I414" s="10">
        <v>1</v>
      </c>
      <c r="J414" s="8">
        <v>65</v>
      </c>
      <c r="K414" s="10"/>
      <c r="L414" s="8"/>
      <c r="M414" s="98"/>
      <c r="N414" s="8"/>
      <c r="O414" s="8"/>
      <c r="P414" s="8"/>
      <c r="Q414" s="99"/>
      <c r="R414" s="8">
        <v>0</v>
      </c>
      <c r="S414" s="8">
        <v>252</v>
      </c>
      <c r="T414" s="8">
        <v>83</v>
      </c>
      <c r="U414" s="8">
        <v>200</v>
      </c>
      <c r="V414" s="8"/>
      <c r="W414" s="8">
        <v>600</v>
      </c>
      <c r="X414" s="8">
        <v>110</v>
      </c>
      <c r="Y414" s="8">
        <v>0</v>
      </c>
      <c r="Z414" s="3" t="s">
        <v>1296</v>
      </c>
      <c r="AA414" s="3" t="s">
        <v>76</v>
      </c>
      <c r="AB414" s="10" t="s">
        <v>68</v>
      </c>
      <c r="AC414" s="3" t="s">
        <v>62</v>
      </c>
    </row>
    <row r="415" spans="1:29" x14ac:dyDescent="0.25">
      <c r="A415" s="10" t="s">
        <v>1297</v>
      </c>
      <c r="B415" s="11">
        <v>44076</v>
      </c>
      <c r="C415" s="3" t="s">
        <v>1298</v>
      </c>
      <c r="D415" s="10">
        <v>3</v>
      </c>
      <c r="E415" s="3" t="s">
        <v>65</v>
      </c>
      <c r="F415" s="10"/>
      <c r="G415" s="62"/>
      <c r="H415" s="8"/>
      <c r="I415" s="10">
        <v>1</v>
      </c>
      <c r="J415" s="8">
        <v>65</v>
      </c>
      <c r="K415" s="10"/>
      <c r="L415" s="8"/>
      <c r="M415" s="98"/>
      <c r="N415" s="8"/>
      <c r="O415" s="8"/>
      <c r="P415" s="8"/>
      <c r="Q415" s="99"/>
      <c r="R415" s="8">
        <v>0</v>
      </c>
      <c r="S415" s="8">
        <v>90</v>
      </c>
      <c r="T415" s="8">
        <v>245</v>
      </c>
      <c r="U415" s="8">
        <v>200</v>
      </c>
      <c r="V415" s="8"/>
      <c r="W415" s="8">
        <v>600</v>
      </c>
      <c r="X415" s="8">
        <v>0</v>
      </c>
      <c r="Y415" s="8">
        <v>0</v>
      </c>
      <c r="Z415" s="3" t="s">
        <v>1299</v>
      </c>
      <c r="AA415" s="3" t="s">
        <v>83</v>
      </c>
      <c r="AB415" s="10" t="s">
        <v>68</v>
      </c>
      <c r="AC415" s="3" t="s">
        <v>62</v>
      </c>
    </row>
    <row r="416" spans="1:29" x14ac:dyDescent="0.25">
      <c r="A416" s="10" t="s">
        <v>1300</v>
      </c>
      <c r="B416" s="11">
        <v>44505</v>
      </c>
      <c r="C416" s="3" t="s">
        <v>1301</v>
      </c>
      <c r="D416" s="10">
        <v>3</v>
      </c>
      <c r="E416" s="3" t="s">
        <v>65</v>
      </c>
      <c r="F416" s="10"/>
      <c r="G416" s="62"/>
      <c r="H416" s="8"/>
      <c r="I416" s="10">
        <v>1</v>
      </c>
      <c r="J416" s="8">
        <v>65</v>
      </c>
      <c r="K416" s="10"/>
      <c r="L416" s="8"/>
      <c r="M416" s="98"/>
      <c r="N416" s="8"/>
      <c r="O416" s="8"/>
      <c r="P416" s="8"/>
      <c r="Q416" s="99">
        <v>1</v>
      </c>
      <c r="R416" s="8">
        <v>130</v>
      </c>
      <c r="S416" s="8">
        <v>0</v>
      </c>
      <c r="T416" s="8">
        <v>205</v>
      </c>
      <c r="U416" s="8">
        <v>200</v>
      </c>
      <c r="V416" s="8"/>
      <c r="W416" s="8">
        <v>600</v>
      </c>
      <c r="X416" s="8">
        <v>0</v>
      </c>
      <c r="Y416" s="8">
        <v>0</v>
      </c>
      <c r="Z416" s="3" t="s">
        <v>1302</v>
      </c>
      <c r="AA416" s="3" t="s">
        <v>1303</v>
      </c>
      <c r="AB416" s="10" t="s">
        <v>68</v>
      </c>
      <c r="AC416" s="3" t="s">
        <v>62</v>
      </c>
    </row>
    <row r="417" spans="1:29" x14ac:dyDescent="0.25">
      <c r="A417" s="10" t="s">
        <v>1304</v>
      </c>
      <c r="B417" s="11">
        <v>44755</v>
      </c>
      <c r="C417" s="3" t="s">
        <v>1305</v>
      </c>
      <c r="D417" s="10">
        <v>1</v>
      </c>
      <c r="E417" s="3" t="s">
        <v>65</v>
      </c>
      <c r="F417" s="10"/>
      <c r="G417" s="62"/>
      <c r="H417" s="8"/>
      <c r="I417" s="10"/>
      <c r="J417" s="8"/>
      <c r="K417" s="10"/>
      <c r="L417" s="8"/>
      <c r="M417" s="98"/>
      <c r="N417" s="8"/>
      <c r="O417" s="8"/>
      <c r="P417" s="8"/>
      <c r="Q417" s="99"/>
      <c r="R417" s="8">
        <v>0</v>
      </c>
      <c r="S417" s="8">
        <v>98</v>
      </c>
      <c r="T417" s="8">
        <v>302</v>
      </c>
      <c r="U417" s="8">
        <v>200</v>
      </c>
      <c r="V417" s="8"/>
      <c r="W417" s="8">
        <v>600</v>
      </c>
      <c r="X417" s="8">
        <v>0</v>
      </c>
      <c r="Y417" s="8">
        <v>0</v>
      </c>
      <c r="Z417" s="3" t="s">
        <v>1306</v>
      </c>
      <c r="AA417" s="3" t="s">
        <v>76</v>
      </c>
      <c r="AB417" s="10" t="s">
        <v>68</v>
      </c>
      <c r="AC417" s="3" t="s">
        <v>62</v>
      </c>
    </row>
    <row r="418" spans="1:29" x14ac:dyDescent="0.25">
      <c r="A418" s="10" t="s">
        <v>1307</v>
      </c>
      <c r="B418" s="11">
        <v>44441</v>
      </c>
      <c r="C418" s="3" t="s">
        <v>1308</v>
      </c>
      <c r="D418" s="10">
        <v>4</v>
      </c>
      <c r="E418" s="3" t="s">
        <v>65</v>
      </c>
      <c r="F418" s="10"/>
      <c r="G418" s="62"/>
      <c r="H418" s="8"/>
      <c r="I418" s="10">
        <v>2</v>
      </c>
      <c r="J418" s="8">
        <v>130</v>
      </c>
      <c r="K418" s="10"/>
      <c r="L418" s="8"/>
      <c r="M418" s="98"/>
      <c r="N418" s="8"/>
      <c r="O418" s="8"/>
      <c r="P418" s="8"/>
      <c r="Q418" s="99"/>
      <c r="R418" s="8">
        <v>0</v>
      </c>
      <c r="S418" s="8">
        <v>0</v>
      </c>
      <c r="T418" s="8">
        <v>270</v>
      </c>
      <c r="U418" s="8">
        <v>200</v>
      </c>
      <c r="V418" s="8"/>
      <c r="W418" s="8">
        <v>600</v>
      </c>
      <c r="X418" s="8">
        <v>0</v>
      </c>
      <c r="Y418" s="8">
        <v>0</v>
      </c>
      <c r="Z418" s="3" t="s">
        <v>1309</v>
      </c>
      <c r="AA418" s="3" t="s">
        <v>76</v>
      </c>
      <c r="AB418" s="10" t="s">
        <v>68</v>
      </c>
      <c r="AC418" s="3" t="s">
        <v>62</v>
      </c>
    </row>
    <row r="419" spans="1:29" x14ac:dyDescent="0.25">
      <c r="A419" s="10" t="s">
        <v>1310</v>
      </c>
      <c r="B419" s="11">
        <v>44600</v>
      </c>
      <c r="C419" s="3" t="s">
        <v>1311</v>
      </c>
      <c r="D419" s="10">
        <v>3</v>
      </c>
      <c r="E419" s="3" t="s">
        <v>65</v>
      </c>
      <c r="F419" s="10"/>
      <c r="G419" s="62"/>
      <c r="H419" s="8"/>
      <c r="I419" s="10"/>
      <c r="J419" s="8"/>
      <c r="K419" s="10">
        <v>1</v>
      </c>
      <c r="L419" s="8">
        <v>65</v>
      </c>
      <c r="M419" s="98"/>
      <c r="N419" s="8"/>
      <c r="O419" s="8"/>
      <c r="P419" s="8"/>
      <c r="Q419" s="99"/>
      <c r="R419" s="8">
        <v>0</v>
      </c>
      <c r="S419" s="8">
        <v>0</v>
      </c>
      <c r="T419" s="8">
        <v>335</v>
      </c>
      <c r="U419" s="8">
        <v>200</v>
      </c>
      <c r="V419" s="8"/>
      <c r="W419" s="8">
        <v>600</v>
      </c>
      <c r="X419" s="8">
        <v>0</v>
      </c>
      <c r="Y419" s="8">
        <v>0</v>
      </c>
      <c r="Z419" s="3" t="s">
        <v>1312</v>
      </c>
      <c r="AA419" s="3" t="s">
        <v>227</v>
      </c>
      <c r="AB419" s="10" t="s">
        <v>68</v>
      </c>
      <c r="AC419" s="3" t="s">
        <v>62</v>
      </c>
    </row>
    <row r="420" spans="1:29" x14ac:dyDescent="0.25">
      <c r="A420" s="10" t="s">
        <v>1313</v>
      </c>
      <c r="B420" s="11">
        <v>44252</v>
      </c>
      <c r="C420" s="3" t="s">
        <v>1314</v>
      </c>
      <c r="D420" s="10">
        <v>1</v>
      </c>
      <c r="E420" s="3" t="s">
        <v>65</v>
      </c>
      <c r="F420" s="10"/>
      <c r="G420" s="62"/>
      <c r="H420" s="8"/>
      <c r="I420" s="10"/>
      <c r="J420" s="8"/>
      <c r="K420" s="10"/>
      <c r="L420" s="8"/>
      <c r="M420" s="98"/>
      <c r="N420" s="8"/>
      <c r="O420" s="8"/>
      <c r="P420" s="8">
        <v>44</v>
      </c>
      <c r="Q420" s="99"/>
      <c r="R420" s="8">
        <v>0</v>
      </c>
      <c r="S420" s="8">
        <v>56</v>
      </c>
      <c r="T420" s="8">
        <v>300</v>
      </c>
      <c r="U420" s="8">
        <v>200</v>
      </c>
      <c r="V420" s="8"/>
      <c r="W420" s="8">
        <v>600</v>
      </c>
      <c r="X420" s="8">
        <v>0</v>
      </c>
      <c r="Y420" s="8">
        <v>0</v>
      </c>
      <c r="Z420" s="3" t="s">
        <v>1315</v>
      </c>
      <c r="AA420" s="3" t="s">
        <v>139</v>
      </c>
      <c r="AB420" s="10" t="s">
        <v>68</v>
      </c>
      <c r="AC420" s="3" t="s">
        <v>62</v>
      </c>
    </row>
    <row r="421" spans="1:29" x14ac:dyDescent="0.25">
      <c r="A421" s="10" t="s">
        <v>1316</v>
      </c>
      <c r="B421" s="11">
        <v>44155</v>
      </c>
      <c r="C421" s="3" t="s">
        <v>1317</v>
      </c>
      <c r="D421" s="10">
        <v>3</v>
      </c>
      <c r="E421" s="3" t="s">
        <v>65</v>
      </c>
      <c r="F421" s="10"/>
      <c r="G421" s="62">
        <v>1</v>
      </c>
      <c r="H421" s="8">
        <v>65</v>
      </c>
      <c r="I421" s="10"/>
      <c r="J421" s="8"/>
      <c r="K421" s="10"/>
      <c r="L421" s="8"/>
      <c r="M421" s="98"/>
      <c r="N421" s="8"/>
      <c r="O421" s="8"/>
      <c r="P421" s="8"/>
      <c r="Q421" s="99"/>
      <c r="R421" s="8">
        <v>0</v>
      </c>
      <c r="S421" s="8">
        <v>0</v>
      </c>
      <c r="T421" s="8">
        <v>335</v>
      </c>
      <c r="U421" s="8">
        <v>200</v>
      </c>
      <c r="V421" s="8"/>
      <c r="W421" s="8">
        <v>600</v>
      </c>
      <c r="X421" s="8">
        <v>0</v>
      </c>
      <c r="Y421" s="8">
        <v>0</v>
      </c>
      <c r="Z421" s="3" t="s">
        <v>1318</v>
      </c>
      <c r="AA421" s="3" t="s">
        <v>216</v>
      </c>
      <c r="AB421" s="10" t="s">
        <v>68</v>
      </c>
      <c r="AC421" s="3" t="s">
        <v>62</v>
      </c>
    </row>
    <row r="422" spans="1:29" x14ac:dyDescent="0.25">
      <c r="A422" s="10" t="s">
        <v>1319</v>
      </c>
      <c r="B422" s="11">
        <v>44181</v>
      </c>
      <c r="C422" s="3" t="s">
        <v>1320</v>
      </c>
      <c r="D422" s="10">
        <v>4</v>
      </c>
      <c r="E422" s="3" t="s">
        <v>65</v>
      </c>
      <c r="F422" s="10"/>
      <c r="G422" s="62"/>
      <c r="H422" s="8"/>
      <c r="I422" s="10">
        <v>2</v>
      </c>
      <c r="J422" s="8">
        <v>130</v>
      </c>
      <c r="K422" s="10"/>
      <c r="L422" s="8"/>
      <c r="M422" s="98"/>
      <c r="N422" s="8"/>
      <c r="O422" s="8"/>
      <c r="P422" s="8">
        <v>68</v>
      </c>
      <c r="Q422" s="99"/>
      <c r="R422" s="8">
        <v>0</v>
      </c>
      <c r="S422" s="8">
        <v>0</v>
      </c>
      <c r="T422" s="8">
        <v>202</v>
      </c>
      <c r="U422" s="8">
        <v>200</v>
      </c>
      <c r="V422" s="8"/>
      <c r="W422" s="8">
        <v>600</v>
      </c>
      <c r="X422" s="8">
        <v>0</v>
      </c>
      <c r="Y422" s="8">
        <v>0</v>
      </c>
      <c r="Z422" s="3" t="s">
        <v>1321</v>
      </c>
      <c r="AA422" s="3" t="s">
        <v>108</v>
      </c>
      <c r="AB422" s="10" t="s">
        <v>68</v>
      </c>
      <c r="AC422" s="3" t="s">
        <v>62</v>
      </c>
    </row>
    <row r="423" spans="1:29" x14ac:dyDescent="0.25">
      <c r="A423" s="10" t="s">
        <v>1322</v>
      </c>
      <c r="B423" s="11">
        <v>44642</v>
      </c>
      <c r="C423" s="3" t="s">
        <v>1323</v>
      </c>
      <c r="D423" s="10">
        <v>1</v>
      </c>
      <c r="E423" s="3" t="s">
        <v>65</v>
      </c>
      <c r="F423" s="10"/>
      <c r="G423" s="62"/>
      <c r="H423" s="8"/>
      <c r="I423" s="10"/>
      <c r="J423" s="8"/>
      <c r="K423" s="10"/>
      <c r="L423" s="8"/>
      <c r="M423" s="98"/>
      <c r="N423" s="8"/>
      <c r="O423" s="8"/>
      <c r="P423" s="8">
        <v>44</v>
      </c>
      <c r="Q423" s="99"/>
      <c r="R423" s="8">
        <v>0</v>
      </c>
      <c r="S423" s="8">
        <v>56</v>
      </c>
      <c r="T423" s="8">
        <v>300</v>
      </c>
      <c r="U423" s="8">
        <v>200</v>
      </c>
      <c r="V423" s="8"/>
      <c r="W423" s="8">
        <v>600</v>
      </c>
      <c r="X423" s="8">
        <v>0</v>
      </c>
      <c r="Y423" s="8">
        <v>0</v>
      </c>
      <c r="Z423" s="3" t="s">
        <v>1324</v>
      </c>
      <c r="AA423" s="3" t="s">
        <v>76</v>
      </c>
      <c r="AB423" s="10" t="s">
        <v>68</v>
      </c>
      <c r="AC423" s="3" t="s">
        <v>62</v>
      </c>
    </row>
    <row r="424" spans="1:29" x14ac:dyDescent="0.25">
      <c r="A424" s="10" t="s">
        <v>1325</v>
      </c>
      <c r="B424" s="11">
        <v>44207</v>
      </c>
      <c r="C424" s="3" t="s">
        <v>1326</v>
      </c>
      <c r="D424" s="10">
        <v>4</v>
      </c>
      <c r="E424" s="3" t="s">
        <v>65</v>
      </c>
      <c r="F424" s="10"/>
      <c r="G424" s="62"/>
      <c r="H424" s="8"/>
      <c r="I424" s="10">
        <v>1</v>
      </c>
      <c r="J424" s="8">
        <v>65</v>
      </c>
      <c r="K424" s="10"/>
      <c r="L424" s="8"/>
      <c r="M424" s="98"/>
      <c r="N424" s="8"/>
      <c r="O424" s="8"/>
      <c r="P424" s="8"/>
      <c r="Q424" s="99"/>
      <c r="R424" s="8">
        <v>0</v>
      </c>
      <c r="S424" s="8">
        <v>0</v>
      </c>
      <c r="T424" s="8">
        <v>335</v>
      </c>
      <c r="U424" s="8">
        <v>200</v>
      </c>
      <c r="V424" s="8"/>
      <c r="W424" s="8">
        <v>600</v>
      </c>
      <c r="X424" s="8">
        <v>0</v>
      </c>
      <c r="Y424" s="8">
        <v>0</v>
      </c>
      <c r="Z424" s="3" t="s">
        <v>1327</v>
      </c>
      <c r="AA424" s="3" t="s">
        <v>76</v>
      </c>
      <c r="AB424" s="10" t="s">
        <v>68</v>
      </c>
      <c r="AC424" s="3" t="s">
        <v>62</v>
      </c>
    </row>
    <row r="425" spans="1:29" x14ac:dyDescent="0.25">
      <c r="A425" s="10" t="s">
        <v>1328</v>
      </c>
      <c r="B425" s="11">
        <v>44704</v>
      </c>
      <c r="C425" s="3" t="s">
        <v>1329</v>
      </c>
      <c r="D425" s="10">
        <v>2</v>
      </c>
      <c r="E425" s="3" t="s">
        <v>65</v>
      </c>
      <c r="F425" s="10"/>
      <c r="G425" s="62"/>
      <c r="H425" s="8"/>
      <c r="I425" s="10">
        <v>1</v>
      </c>
      <c r="J425" s="8">
        <v>65</v>
      </c>
      <c r="K425" s="10"/>
      <c r="L425" s="8"/>
      <c r="M425" s="98"/>
      <c r="N425" s="8"/>
      <c r="O425" s="8"/>
      <c r="P425" s="8"/>
      <c r="Q425" s="99"/>
      <c r="R425" s="8">
        <v>0</v>
      </c>
      <c r="S425" s="8">
        <v>0</v>
      </c>
      <c r="T425" s="8">
        <v>335</v>
      </c>
      <c r="U425" s="8">
        <v>200</v>
      </c>
      <c r="V425" s="8"/>
      <c r="W425" s="8">
        <v>600</v>
      </c>
      <c r="X425" s="8">
        <v>0</v>
      </c>
      <c r="Y425" s="8">
        <v>0</v>
      </c>
      <c r="Z425" s="3" t="s">
        <v>1330</v>
      </c>
      <c r="AA425" s="3" t="s">
        <v>1331</v>
      </c>
      <c r="AB425" s="10" t="s">
        <v>68</v>
      </c>
      <c r="AC425" s="3" t="s">
        <v>62</v>
      </c>
    </row>
    <row r="426" spans="1:29" x14ac:dyDescent="0.25">
      <c r="A426" s="10" t="s">
        <v>1332</v>
      </c>
      <c r="B426" s="11">
        <v>44704</v>
      </c>
      <c r="C426" s="3" t="s">
        <v>1333</v>
      </c>
      <c r="D426" s="10">
        <v>2</v>
      </c>
      <c r="E426" s="3" t="s">
        <v>65</v>
      </c>
      <c r="F426" s="10"/>
      <c r="G426" s="62"/>
      <c r="H426" s="8"/>
      <c r="I426" s="10">
        <v>1</v>
      </c>
      <c r="J426" s="8">
        <v>65</v>
      </c>
      <c r="K426" s="10"/>
      <c r="L426" s="8"/>
      <c r="M426" s="98"/>
      <c r="N426" s="8"/>
      <c r="O426" s="8"/>
      <c r="P426" s="8"/>
      <c r="Q426" s="99"/>
      <c r="R426" s="8">
        <v>0</v>
      </c>
      <c r="S426" s="8">
        <v>0</v>
      </c>
      <c r="T426" s="8">
        <v>335</v>
      </c>
      <c r="U426" s="8">
        <v>200</v>
      </c>
      <c r="V426" s="8"/>
      <c r="W426" s="8">
        <v>600</v>
      </c>
      <c r="X426" s="8">
        <v>0</v>
      </c>
      <c r="Y426" s="8">
        <v>0</v>
      </c>
      <c r="Z426" s="3" t="s">
        <v>1334</v>
      </c>
      <c r="AA426" s="3" t="s">
        <v>76</v>
      </c>
      <c r="AB426" s="10" t="s">
        <v>68</v>
      </c>
      <c r="AC426" s="3" t="s">
        <v>62</v>
      </c>
    </row>
    <row r="427" spans="1:29" x14ac:dyDescent="0.25">
      <c r="A427" s="10" t="s">
        <v>1335</v>
      </c>
      <c r="B427" s="11">
        <v>44523</v>
      </c>
      <c r="C427" s="3" t="s">
        <v>1336</v>
      </c>
      <c r="D427" s="10">
        <v>3</v>
      </c>
      <c r="E427" s="3" t="s">
        <v>65</v>
      </c>
      <c r="F427" s="10"/>
      <c r="G427" s="62"/>
      <c r="H427" s="8"/>
      <c r="I427" s="10">
        <v>1</v>
      </c>
      <c r="J427" s="8">
        <v>65</v>
      </c>
      <c r="K427" s="10"/>
      <c r="L427" s="8"/>
      <c r="M427" s="98"/>
      <c r="N427" s="8"/>
      <c r="O427" s="8"/>
      <c r="P427" s="8"/>
      <c r="Q427" s="99">
        <v>1</v>
      </c>
      <c r="R427" s="8">
        <v>130</v>
      </c>
      <c r="S427" s="8">
        <v>0</v>
      </c>
      <c r="T427" s="8">
        <v>205</v>
      </c>
      <c r="U427" s="8">
        <v>200</v>
      </c>
      <c r="V427" s="8"/>
      <c r="W427" s="8">
        <v>600</v>
      </c>
      <c r="X427" s="8">
        <v>0</v>
      </c>
      <c r="Y427" s="8">
        <v>0</v>
      </c>
      <c r="Z427" s="3" t="s">
        <v>1337</v>
      </c>
      <c r="AA427" s="3" t="s">
        <v>83</v>
      </c>
      <c r="AB427" s="10" t="s">
        <v>68</v>
      </c>
      <c r="AC427" s="3" t="s">
        <v>62</v>
      </c>
    </row>
    <row r="428" spans="1:29" x14ac:dyDescent="0.25">
      <c r="A428" s="10" t="s">
        <v>1338</v>
      </c>
      <c r="B428" s="11">
        <v>44400</v>
      </c>
      <c r="C428" s="3" t="s">
        <v>1339</v>
      </c>
      <c r="D428" s="10">
        <v>3</v>
      </c>
      <c r="E428" s="3" t="s">
        <v>65</v>
      </c>
      <c r="F428" s="10"/>
      <c r="G428" s="62"/>
      <c r="H428" s="8"/>
      <c r="I428" s="10"/>
      <c r="J428" s="8"/>
      <c r="K428" s="10">
        <v>1</v>
      </c>
      <c r="L428" s="8">
        <v>65</v>
      </c>
      <c r="M428" s="98"/>
      <c r="N428" s="8"/>
      <c r="O428" s="8"/>
      <c r="P428" s="8"/>
      <c r="Q428" s="99"/>
      <c r="R428" s="8">
        <v>0</v>
      </c>
      <c r="S428" s="8">
        <v>0</v>
      </c>
      <c r="T428" s="8">
        <v>335</v>
      </c>
      <c r="U428" s="8">
        <v>200</v>
      </c>
      <c r="V428" s="8"/>
      <c r="W428" s="8">
        <v>600</v>
      </c>
      <c r="X428" s="8">
        <v>0</v>
      </c>
      <c r="Y428" s="8">
        <v>0</v>
      </c>
      <c r="Z428" s="3" t="s">
        <v>1340</v>
      </c>
      <c r="AA428" s="3" t="s">
        <v>961</v>
      </c>
      <c r="AB428" s="10" t="s">
        <v>68</v>
      </c>
      <c r="AC428" s="3" t="s">
        <v>62</v>
      </c>
    </row>
    <row r="429" spans="1:29" x14ac:dyDescent="0.25">
      <c r="A429" s="10" t="s">
        <v>1341</v>
      </c>
      <c r="B429" s="11">
        <v>44551</v>
      </c>
      <c r="C429" s="3" t="s">
        <v>1342</v>
      </c>
      <c r="D429" s="10">
        <v>4</v>
      </c>
      <c r="E429" s="3" t="s">
        <v>65</v>
      </c>
      <c r="F429" s="10"/>
      <c r="G429" s="62"/>
      <c r="H429" s="8"/>
      <c r="I429" s="10">
        <v>2</v>
      </c>
      <c r="J429" s="8">
        <v>130</v>
      </c>
      <c r="K429" s="10"/>
      <c r="L429" s="8"/>
      <c r="M429" s="98"/>
      <c r="N429" s="8"/>
      <c r="O429" s="8"/>
      <c r="P429" s="8"/>
      <c r="Q429" s="99"/>
      <c r="R429" s="8">
        <v>0</v>
      </c>
      <c r="S429" s="8">
        <v>0</v>
      </c>
      <c r="T429" s="8">
        <v>270</v>
      </c>
      <c r="U429" s="8">
        <v>200</v>
      </c>
      <c r="V429" s="8"/>
      <c r="W429" s="8">
        <v>600</v>
      </c>
      <c r="X429" s="8">
        <v>0</v>
      </c>
      <c r="Y429" s="8">
        <v>0</v>
      </c>
      <c r="Z429" s="3" t="s">
        <v>1343</v>
      </c>
      <c r="AA429" s="3" t="s">
        <v>91</v>
      </c>
      <c r="AB429" s="10" t="s">
        <v>68</v>
      </c>
      <c r="AC429" s="3" t="s">
        <v>62</v>
      </c>
    </row>
    <row r="430" spans="1:29" x14ac:dyDescent="0.25">
      <c r="A430" s="10" t="s">
        <v>1344</v>
      </c>
      <c r="B430" s="11">
        <v>44547</v>
      </c>
      <c r="C430" s="3" t="s">
        <v>1345</v>
      </c>
      <c r="D430" s="10">
        <v>6</v>
      </c>
      <c r="E430" s="3" t="s">
        <v>65</v>
      </c>
      <c r="F430" s="10"/>
      <c r="G430" s="62"/>
      <c r="H430" s="8"/>
      <c r="I430" s="10">
        <v>2</v>
      </c>
      <c r="J430" s="8">
        <v>130</v>
      </c>
      <c r="K430" s="10">
        <v>1</v>
      </c>
      <c r="L430" s="8">
        <v>65</v>
      </c>
      <c r="M430" s="98"/>
      <c r="N430" s="8"/>
      <c r="O430" s="8"/>
      <c r="P430" s="8"/>
      <c r="Q430" s="99"/>
      <c r="R430" s="8">
        <v>0</v>
      </c>
      <c r="S430" s="8">
        <v>0</v>
      </c>
      <c r="T430" s="8">
        <v>205</v>
      </c>
      <c r="U430" s="8">
        <v>200</v>
      </c>
      <c r="V430" s="8"/>
      <c r="W430" s="8">
        <v>600</v>
      </c>
      <c r="X430" s="8">
        <v>0</v>
      </c>
      <c r="Y430" s="8">
        <v>0</v>
      </c>
      <c r="Z430" s="3" t="s">
        <v>1346</v>
      </c>
      <c r="AA430" s="3" t="s">
        <v>771</v>
      </c>
      <c r="AB430" s="10" t="s">
        <v>68</v>
      </c>
      <c r="AC430" s="3" t="s">
        <v>62</v>
      </c>
    </row>
    <row r="431" spans="1:29" x14ac:dyDescent="0.25">
      <c r="A431" s="10" t="s">
        <v>1347</v>
      </c>
      <c r="B431" s="11">
        <v>44285</v>
      </c>
      <c r="C431" s="3" t="s">
        <v>1348</v>
      </c>
      <c r="D431" s="10">
        <v>2</v>
      </c>
      <c r="E431" s="3" t="s">
        <v>65</v>
      </c>
      <c r="F431" s="10"/>
      <c r="G431" s="62"/>
      <c r="H431" s="8"/>
      <c r="I431" s="10"/>
      <c r="J431" s="8"/>
      <c r="K431" s="10"/>
      <c r="L431" s="8"/>
      <c r="M431" s="98"/>
      <c r="N431" s="8"/>
      <c r="O431" s="8"/>
      <c r="P431" s="8"/>
      <c r="Q431" s="99">
        <v>1</v>
      </c>
      <c r="R431" s="8">
        <v>130</v>
      </c>
      <c r="S431" s="8">
        <v>0</v>
      </c>
      <c r="T431" s="8">
        <v>270</v>
      </c>
      <c r="U431" s="8">
        <v>200</v>
      </c>
      <c r="V431" s="8"/>
      <c r="W431" s="8">
        <v>600</v>
      </c>
      <c r="X431" s="8">
        <v>0</v>
      </c>
      <c r="Y431" s="8">
        <v>0</v>
      </c>
      <c r="Z431" s="3" t="s">
        <v>1349</v>
      </c>
      <c r="AA431" s="3" t="s">
        <v>76</v>
      </c>
      <c r="AB431" s="10" t="s">
        <v>68</v>
      </c>
      <c r="AC431" s="3" t="s">
        <v>62</v>
      </c>
    </row>
    <row r="432" spans="1:29" x14ac:dyDescent="0.25">
      <c r="A432" s="10" t="s">
        <v>1350</v>
      </c>
      <c r="B432" s="11">
        <v>44314</v>
      </c>
      <c r="C432" s="3" t="s">
        <v>1351</v>
      </c>
      <c r="D432" s="10">
        <v>4</v>
      </c>
      <c r="E432" s="3" t="s">
        <v>65</v>
      </c>
      <c r="F432" s="10"/>
      <c r="G432" s="62"/>
      <c r="H432" s="8"/>
      <c r="I432" s="10">
        <v>2</v>
      </c>
      <c r="J432" s="8">
        <v>130</v>
      </c>
      <c r="K432" s="10"/>
      <c r="L432" s="8"/>
      <c r="M432" s="98"/>
      <c r="N432" s="8"/>
      <c r="O432" s="8"/>
      <c r="P432" s="8"/>
      <c r="Q432" s="99"/>
      <c r="R432" s="8">
        <v>0</v>
      </c>
      <c r="S432" s="8">
        <v>0</v>
      </c>
      <c r="T432" s="8">
        <v>270</v>
      </c>
      <c r="U432" s="8">
        <v>200</v>
      </c>
      <c r="V432" s="8"/>
      <c r="W432" s="8">
        <v>600</v>
      </c>
      <c r="X432" s="8">
        <v>0</v>
      </c>
      <c r="Y432" s="8">
        <v>0</v>
      </c>
      <c r="Z432" s="3" t="s">
        <v>1352</v>
      </c>
      <c r="AA432" s="3" t="s">
        <v>87</v>
      </c>
      <c r="AB432" s="10" t="s">
        <v>68</v>
      </c>
      <c r="AC432" s="3" t="s">
        <v>62</v>
      </c>
    </row>
    <row r="433" spans="1:29" x14ac:dyDescent="0.25">
      <c r="A433" s="10" t="s">
        <v>1353</v>
      </c>
      <c r="B433" s="11">
        <v>44292</v>
      </c>
      <c r="C433" s="3" t="s">
        <v>1354</v>
      </c>
      <c r="D433" s="10">
        <v>2</v>
      </c>
      <c r="E433" s="3" t="s">
        <v>65</v>
      </c>
      <c r="F433" s="10"/>
      <c r="G433" s="62"/>
      <c r="H433" s="8"/>
      <c r="I433" s="10"/>
      <c r="J433" s="8"/>
      <c r="K433" s="10"/>
      <c r="L433" s="8"/>
      <c r="M433" s="98"/>
      <c r="N433" s="8"/>
      <c r="O433" s="8"/>
      <c r="P433" s="8"/>
      <c r="Q433" s="99"/>
      <c r="R433" s="8">
        <v>0</v>
      </c>
      <c r="S433" s="8">
        <v>50</v>
      </c>
      <c r="T433" s="8">
        <v>350</v>
      </c>
      <c r="U433" s="8">
        <v>200</v>
      </c>
      <c r="V433" s="8"/>
      <c r="W433" s="8">
        <v>600</v>
      </c>
      <c r="X433" s="8">
        <v>0</v>
      </c>
      <c r="Y433" s="8">
        <v>0</v>
      </c>
      <c r="Z433" s="3" t="s">
        <v>1355</v>
      </c>
      <c r="AA433" s="3" t="s">
        <v>83</v>
      </c>
      <c r="AB433" s="10" t="s">
        <v>68</v>
      </c>
      <c r="AC433" s="3" t="s">
        <v>62</v>
      </c>
    </row>
    <row r="434" spans="1:29" x14ac:dyDescent="0.25">
      <c r="A434" s="10" t="s">
        <v>1356</v>
      </c>
      <c r="B434" s="11">
        <v>44277</v>
      </c>
      <c r="C434" s="3" t="s">
        <v>1357</v>
      </c>
      <c r="D434" s="10">
        <v>1</v>
      </c>
      <c r="E434" s="3" t="s">
        <v>65</v>
      </c>
      <c r="F434" s="10"/>
      <c r="G434" s="62"/>
      <c r="H434" s="8"/>
      <c r="I434" s="10"/>
      <c r="J434" s="8"/>
      <c r="K434" s="10"/>
      <c r="L434" s="8"/>
      <c r="M434" s="98"/>
      <c r="N434" s="8"/>
      <c r="O434" s="8"/>
      <c r="P434" s="8"/>
      <c r="Q434" s="99"/>
      <c r="R434" s="8">
        <v>0</v>
      </c>
      <c r="S434" s="8">
        <v>102</v>
      </c>
      <c r="T434" s="8">
        <v>298</v>
      </c>
      <c r="U434" s="8">
        <v>200</v>
      </c>
      <c r="V434" s="8"/>
      <c r="W434" s="8">
        <v>600</v>
      </c>
      <c r="X434" s="8">
        <v>110</v>
      </c>
      <c r="Y434" s="8">
        <v>0</v>
      </c>
      <c r="Z434" s="3" t="s">
        <v>1358</v>
      </c>
      <c r="AA434" s="3" t="s">
        <v>76</v>
      </c>
      <c r="AB434" s="10" t="s">
        <v>68</v>
      </c>
      <c r="AC434" s="3" t="s">
        <v>62</v>
      </c>
    </row>
    <row r="435" spans="1:29" x14ac:dyDescent="0.25">
      <c r="A435" s="10" t="s">
        <v>1359</v>
      </c>
      <c r="B435" s="11">
        <v>44244</v>
      </c>
      <c r="C435" s="3" t="s">
        <v>1360</v>
      </c>
      <c r="D435" s="10">
        <v>3</v>
      </c>
      <c r="E435" s="3" t="s">
        <v>65</v>
      </c>
      <c r="F435" s="10"/>
      <c r="G435" s="62">
        <v>1</v>
      </c>
      <c r="H435" s="8">
        <v>65</v>
      </c>
      <c r="I435" s="10"/>
      <c r="J435" s="8"/>
      <c r="K435" s="10"/>
      <c r="L435" s="8"/>
      <c r="M435" s="98"/>
      <c r="N435" s="8"/>
      <c r="O435" s="8"/>
      <c r="P435" s="8">
        <v>17</v>
      </c>
      <c r="Q435" s="99"/>
      <c r="R435" s="8">
        <v>0</v>
      </c>
      <c r="S435" s="8">
        <v>75</v>
      </c>
      <c r="T435" s="8">
        <v>243</v>
      </c>
      <c r="U435" s="8">
        <v>200</v>
      </c>
      <c r="V435" s="8"/>
      <c r="W435" s="8">
        <v>600</v>
      </c>
      <c r="X435" s="8">
        <v>0</v>
      </c>
      <c r="Y435" s="8">
        <v>0</v>
      </c>
      <c r="Z435" s="3" t="s">
        <v>1361</v>
      </c>
      <c r="AA435" s="3" t="s">
        <v>76</v>
      </c>
      <c r="AB435" s="10" t="s">
        <v>68</v>
      </c>
      <c r="AC435" s="3" t="s">
        <v>62</v>
      </c>
    </row>
    <row r="436" spans="1:29" x14ac:dyDescent="0.25">
      <c r="A436" s="100" t="s">
        <v>1362</v>
      </c>
      <c r="B436" s="101">
        <v>43859</v>
      </c>
      <c r="C436" s="102" t="s">
        <v>1363</v>
      </c>
      <c r="D436" s="100">
        <v>3</v>
      </c>
      <c r="E436" s="102" t="s">
        <v>26</v>
      </c>
      <c r="F436" s="100"/>
      <c r="G436" s="103"/>
      <c r="H436" s="104"/>
      <c r="I436" s="100"/>
      <c r="J436" s="104"/>
      <c r="K436" s="100">
        <v>1</v>
      </c>
      <c r="L436" s="104">
        <v>65</v>
      </c>
      <c r="M436" s="105"/>
      <c r="N436" s="104"/>
      <c r="O436" s="104"/>
      <c r="P436" s="104"/>
      <c r="Q436" s="106"/>
      <c r="R436" s="104">
        <v>0</v>
      </c>
      <c r="S436" s="104">
        <v>122</v>
      </c>
      <c r="T436" s="104">
        <v>213</v>
      </c>
      <c r="U436" s="104">
        <v>200</v>
      </c>
      <c r="V436" s="104"/>
      <c r="W436" s="104">
        <v>600</v>
      </c>
      <c r="X436" s="8">
        <v>0</v>
      </c>
      <c r="Y436" s="8">
        <v>0</v>
      </c>
      <c r="Z436" s="3" t="s">
        <v>1364</v>
      </c>
      <c r="AA436" s="3" t="s">
        <v>771</v>
      </c>
      <c r="AB436" s="10" t="s">
        <v>68</v>
      </c>
      <c r="AC436" s="3" t="s">
        <v>62</v>
      </c>
    </row>
    <row r="437" spans="1:29" x14ac:dyDescent="0.25">
      <c r="A437" s="10" t="s">
        <v>1365</v>
      </c>
      <c r="B437" s="11">
        <v>44354</v>
      </c>
      <c r="C437" s="3" t="s">
        <v>1366</v>
      </c>
      <c r="D437" s="10">
        <v>3</v>
      </c>
      <c r="E437" s="3" t="s">
        <v>65</v>
      </c>
      <c r="F437" s="10"/>
      <c r="G437" s="62">
        <v>1</v>
      </c>
      <c r="H437" s="8">
        <v>65</v>
      </c>
      <c r="I437" s="10"/>
      <c r="J437" s="8"/>
      <c r="K437" s="10"/>
      <c r="L437" s="8"/>
      <c r="M437" s="98"/>
      <c r="N437" s="8"/>
      <c r="O437" s="8"/>
      <c r="P437" s="8"/>
      <c r="Q437" s="99">
        <v>1</v>
      </c>
      <c r="R437" s="8">
        <v>130</v>
      </c>
      <c r="S437" s="8">
        <v>98</v>
      </c>
      <c r="T437" s="8">
        <v>107</v>
      </c>
      <c r="U437" s="8">
        <v>200</v>
      </c>
      <c r="V437" s="8"/>
      <c r="W437" s="8">
        <v>600</v>
      </c>
      <c r="X437" s="8">
        <v>110</v>
      </c>
      <c r="Y437" s="8">
        <v>0</v>
      </c>
      <c r="Z437" s="3" t="s">
        <v>1367</v>
      </c>
      <c r="AA437" s="3" t="s">
        <v>76</v>
      </c>
      <c r="AB437" s="10" t="s">
        <v>68</v>
      </c>
      <c r="AC437" s="3" t="s">
        <v>62</v>
      </c>
    </row>
    <row r="438" spans="1:29" x14ac:dyDescent="0.25">
      <c r="A438" s="10" t="s">
        <v>1368</v>
      </c>
      <c r="B438" s="11">
        <v>44715</v>
      </c>
      <c r="C438" s="3" t="s">
        <v>1369</v>
      </c>
      <c r="D438" s="10">
        <v>1</v>
      </c>
      <c r="E438" s="3" t="s">
        <v>65</v>
      </c>
      <c r="F438" s="10"/>
      <c r="G438" s="62"/>
      <c r="H438" s="8"/>
      <c r="I438" s="10"/>
      <c r="J438" s="8"/>
      <c r="K438" s="10"/>
      <c r="L438" s="8"/>
      <c r="M438" s="98"/>
      <c r="N438" s="8"/>
      <c r="O438" s="8">
        <v>65</v>
      </c>
      <c r="P438" s="8"/>
      <c r="Q438" s="99"/>
      <c r="R438" s="8">
        <v>0</v>
      </c>
      <c r="S438" s="8">
        <v>0</v>
      </c>
      <c r="T438" s="8">
        <v>335</v>
      </c>
      <c r="U438" s="8">
        <v>200</v>
      </c>
      <c r="V438" s="8"/>
      <c r="W438" s="8">
        <v>600</v>
      </c>
      <c r="X438" s="8">
        <v>0</v>
      </c>
      <c r="Y438" s="8">
        <v>0</v>
      </c>
      <c r="Z438" s="3" t="s">
        <v>1370</v>
      </c>
      <c r="AA438" s="3" t="s">
        <v>771</v>
      </c>
      <c r="AB438" s="10" t="s">
        <v>68</v>
      </c>
      <c r="AC438" s="3" t="s">
        <v>62</v>
      </c>
    </row>
    <row r="439" spans="1:29" x14ac:dyDescent="0.25">
      <c r="A439" s="10" t="s">
        <v>1371</v>
      </c>
      <c r="B439" s="11">
        <v>44504</v>
      </c>
      <c r="C439" s="3" t="s">
        <v>1372</v>
      </c>
      <c r="D439" s="10">
        <v>3</v>
      </c>
      <c r="E439" s="3" t="s">
        <v>65</v>
      </c>
      <c r="F439" s="10"/>
      <c r="G439" s="62"/>
      <c r="H439" s="8"/>
      <c r="I439" s="10">
        <v>1</v>
      </c>
      <c r="J439" s="8">
        <v>65</v>
      </c>
      <c r="K439" s="10"/>
      <c r="L439" s="8"/>
      <c r="M439" s="98"/>
      <c r="N439" s="8"/>
      <c r="O439" s="8"/>
      <c r="P439" s="8"/>
      <c r="Q439" s="99"/>
      <c r="R439" s="8">
        <v>0</v>
      </c>
      <c r="S439" s="8">
        <v>0</v>
      </c>
      <c r="T439" s="8">
        <v>335</v>
      </c>
      <c r="U439" s="8">
        <v>200</v>
      </c>
      <c r="V439" s="8"/>
      <c r="W439" s="8">
        <v>600</v>
      </c>
      <c r="X439" s="8">
        <v>0</v>
      </c>
      <c r="Y439" s="8">
        <v>0</v>
      </c>
      <c r="Z439" s="3" t="s">
        <v>1373</v>
      </c>
      <c r="AA439" s="3" t="s">
        <v>183</v>
      </c>
      <c r="AB439" s="10" t="s">
        <v>68</v>
      </c>
      <c r="AC439" s="3" t="s">
        <v>62</v>
      </c>
    </row>
    <row r="440" spans="1:29" x14ac:dyDescent="0.25">
      <c r="A440" s="10" t="s">
        <v>1374</v>
      </c>
      <c r="B440" s="11">
        <v>44279</v>
      </c>
      <c r="C440" s="3" t="s">
        <v>1375</v>
      </c>
      <c r="D440" s="10">
        <v>5</v>
      </c>
      <c r="E440" s="3" t="s">
        <v>65</v>
      </c>
      <c r="F440" s="10"/>
      <c r="G440" s="62"/>
      <c r="H440" s="8"/>
      <c r="I440" s="10">
        <v>2</v>
      </c>
      <c r="J440" s="8">
        <v>130</v>
      </c>
      <c r="K440" s="10"/>
      <c r="L440" s="8"/>
      <c r="M440" s="98"/>
      <c r="N440" s="8"/>
      <c r="O440" s="8">
        <v>65</v>
      </c>
      <c r="P440" s="8"/>
      <c r="Q440" s="99">
        <v>1</v>
      </c>
      <c r="R440" s="8">
        <v>130</v>
      </c>
      <c r="S440" s="8">
        <v>0</v>
      </c>
      <c r="T440" s="8">
        <v>75</v>
      </c>
      <c r="U440" s="8">
        <v>200</v>
      </c>
      <c r="V440" s="8"/>
      <c r="W440" s="8">
        <v>600</v>
      </c>
      <c r="X440" s="8">
        <v>0</v>
      </c>
      <c r="Y440" s="8">
        <v>0</v>
      </c>
      <c r="Z440" s="3" t="s">
        <v>1376</v>
      </c>
      <c r="AA440" s="3" t="s">
        <v>91</v>
      </c>
      <c r="AB440" s="10" t="s">
        <v>68</v>
      </c>
      <c r="AC440" s="3" t="s">
        <v>62</v>
      </c>
    </row>
    <row r="441" spans="1:29" x14ac:dyDescent="0.25">
      <c r="A441" s="10" t="s">
        <v>1377</v>
      </c>
      <c r="B441" s="11">
        <v>44753</v>
      </c>
      <c r="C441" s="3" t="s">
        <v>1378</v>
      </c>
      <c r="D441" s="10">
        <v>2</v>
      </c>
      <c r="E441" s="3" t="s">
        <v>65</v>
      </c>
      <c r="F441" s="10"/>
      <c r="G441" s="62"/>
      <c r="H441" s="8"/>
      <c r="I441" s="10"/>
      <c r="J441" s="8"/>
      <c r="K441" s="10"/>
      <c r="L441" s="8"/>
      <c r="M441" s="98">
        <v>1</v>
      </c>
      <c r="N441" s="8">
        <v>65</v>
      </c>
      <c r="O441" s="8"/>
      <c r="P441" s="8"/>
      <c r="Q441" s="99">
        <v>1</v>
      </c>
      <c r="R441" s="8">
        <v>130</v>
      </c>
      <c r="S441" s="8">
        <v>0</v>
      </c>
      <c r="T441" s="8">
        <v>205</v>
      </c>
      <c r="U441" s="8">
        <v>200</v>
      </c>
      <c r="V441" s="8"/>
      <c r="W441" s="8">
        <v>600</v>
      </c>
      <c r="X441" s="8">
        <v>0</v>
      </c>
      <c r="Y441" s="8">
        <v>0</v>
      </c>
      <c r="Z441" s="3" t="s">
        <v>1379</v>
      </c>
      <c r="AA441" s="3" t="s">
        <v>374</v>
      </c>
      <c r="AB441" s="10" t="s">
        <v>68</v>
      </c>
      <c r="AC441" s="3" t="s">
        <v>62</v>
      </c>
    </row>
    <row r="442" spans="1:29" x14ac:dyDescent="0.25">
      <c r="A442" s="10" t="s">
        <v>1380</v>
      </c>
      <c r="B442" s="11">
        <v>44082</v>
      </c>
      <c r="C442" s="3" t="s">
        <v>1381</v>
      </c>
      <c r="D442" s="10">
        <v>1</v>
      </c>
      <c r="E442" s="3" t="s">
        <v>65</v>
      </c>
      <c r="F442" s="10"/>
      <c r="G442" s="62"/>
      <c r="H442" s="8"/>
      <c r="I442" s="10"/>
      <c r="J442" s="8"/>
      <c r="K442" s="10"/>
      <c r="L442" s="8"/>
      <c r="M442" s="98"/>
      <c r="N442" s="8"/>
      <c r="O442" s="8"/>
      <c r="P442" s="8"/>
      <c r="Q442" s="99"/>
      <c r="R442" s="8">
        <v>0</v>
      </c>
      <c r="S442" s="8">
        <v>106</v>
      </c>
      <c r="T442" s="8">
        <v>294</v>
      </c>
      <c r="U442" s="8">
        <v>200</v>
      </c>
      <c r="V442" s="8"/>
      <c r="W442" s="8">
        <v>600</v>
      </c>
      <c r="X442" s="8">
        <v>110</v>
      </c>
      <c r="Y442" s="8">
        <v>0</v>
      </c>
      <c r="Z442" s="3" t="s">
        <v>1382</v>
      </c>
      <c r="AA442" s="3" t="s">
        <v>91</v>
      </c>
      <c r="AB442" s="10" t="s">
        <v>68</v>
      </c>
      <c r="AC442" s="3" t="s">
        <v>62</v>
      </c>
    </row>
    <row r="443" spans="1:29" x14ac:dyDescent="0.25">
      <c r="A443" s="10" t="s">
        <v>1383</v>
      </c>
      <c r="B443" s="11">
        <v>44677</v>
      </c>
      <c r="C443" s="3" t="s">
        <v>1384</v>
      </c>
      <c r="D443" s="10">
        <v>4</v>
      </c>
      <c r="E443" s="3" t="s">
        <v>65</v>
      </c>
      <c r="F443" s="10"/>
      <c r="G443" s="62"/>
      <c r="H443" s="8"/>
      <c r="I443" s="10">
        <v>2</v>
      </c>
      <c r="J443" s="8">
        <v>130</v>
      </c>
      <c r="K443" s="10"/>
      <c r="L443" s="8"/>
      <c r="M443" s="98"/>
      <c r="N443" s="8"/>
      <c r="O443" s="8"/>
      <c r="P443" s="8"/>
      <c r="Q443" s="99"/>
      <c r="R443" s="8">
        <v>0</v>
      </c>
      <c r="S443" s="8">
        <v>0</v>
      </c>
      <c r="T443" s="8">
        <v>270</v>
      </c>
      <c r="U443" s="8">
        <v>200</v>
      </c>
      <c r="V443" s="8"/>
      <c r="W443" s="8">
        <v>600</v>
      </c>
      <c r="X443" s="8">
        <v>0</v>
      </c>
      <c r="Y443" s="8">
        <v>0</v>
      </c>
      <c r="Z443" s="3" t="s">
        <v>1385</v>
      </c>
      <c r="AA443" s="3" t="s">
        <v>76</v>
      </c>
      <c r="AB443" s="10" t="s">
        <v>68</v>
      </c>
      <c r="AC443" s="3" t="s">
        <v>62</v>
      </c>
    </row>
    <row r="444" spans="1:29" x14ac:dyDescent="0.25">
      <c r="A444" s="10" t="s">
        <v>1386</v>
      </c>
      <c r="B444" s="11">
        <v>44594</v>
      </c>
      <c r="C444" s="3" t="s">
        <v>1387</v>
      </c>
      <c r="D444" s="10">
        <v>1</v>
      </c>
      <c r="E444" s="3" t="s">
        <v>65</v>
      </c>
      <c r="F444" s="10"/>
      <c r="G444" s="62"/>
      <c r="H444" s="8"/>
      <c r="I444" s="10"/>
      <c r="J444" s="8"/>
      <c r="K444" s="10"/>
      <c r="L444" s="8"/>
      <c r="M444" s="98"/>
      <c r="N444" s="8"/>
      <c r="O444" s="8"/>
      <c r="P444" s="8"/>
      <c r="Q444" s="99"/>
      <c r="R444" s="8">
        <v>0</v>
      </c>
      <c r="S444" s="8">
        <v>26</v>
      </c>
      <c r="T444" s="8">
        <v>374</v>
      </c>
      <c r="U444" s="8">
        <v>200</v>
      </c>
      <c r="V444" s="8"/>
      <c r="W444" s="8">
        <v>600</v>
      </c>
      <c r="X444" s="8">
        <v>0</v>
      </c>
      <c r="Y444" s="8">
        <v>0</v>
      </c>
      <c r="Z444" s="3" t="s">
        <v>1388</v>
      </c>
      <c r="AA444" s="3" t="s">
        <v>76</v>
      </c>
      <c r="AB444" s="10" t="s">
        <v>68</v>
      </c>
      <c r="AC444" s="3" t="s">
        <v>62</v>
      </c>
    </row>
  </sheetData>
  <mergeCells count="46">
    <mergeCell ref="Z19:AC21"/>
    <mergeCell ref="G19:W19"/>
    <mergeCell ref="B17:P17"/>
    <mergeCell ref="A19:F21"/>
    <mergeCell ref="G20:H20"/>
    <mergeCell ref="I20:J20"/>
    <mergeCell ref="K20:L20"/>
    <mergeCell ref="Q20:R20"/>
    <mergeCell ref="Q21:R21"/>
    <mergeCell ref="T20:T21"/>
    <mergeCell ref="M20:N20"/>
    <mergeCell ref="G21:O21"/>
    <mergeCell ref="V20:V21"/>
    <mergeCell ref="W20:W21"/>
    <mergeCell ref="U20:U21"/>
    <mergeCell ref="J3:O3"/>
    <mergeCell ref="P20:P21"/>
    <mergeCell ref="S20:S21"/>
    <mergeCell ref="Y19:Y21"/>
    <mergeCell ref="X19:X21"/>
    <mergeCell ref="J4:J5"/>
    <mergeCell ref="K4:L4"/>
    <mergeCell ref="M4:M5"/>
    <mergeCell ref="K8:L8"/>
    <mergeCell ref="G8:H8"/>
    <mergeCell ref="G9:H9"/>
    <mergeCell ref="G10:H10"/>
    <mergeCell ref="B7:C8"/>
    <mergeCell ref="G13:H13"/>
    <mergeCell ref="G12:H12"/>
    <mergeCell ref="G11:H11"/>
    <mergeCell ref="G5:H5"/>
    <mergeCell ref="B10:C11"/>
    <mergeCell ref="G15:H15"/>
    <mergeCell ref="E1:O1"/>
    <mergeCell ref="K5:L5"/>
    <mergeCell ref="K11:L11"/>
    <mergeCell ref="K10:L10"/>
    <mergeCell ref="K9:L9"/>
    <mergeCell ref="K7:L7"/>
    <mergeCell ref="K6:L6"/>
    <mergeCell ref="E3:H3"/>
    <mergeCell ref="G4:H4"/>
    <mergeCell ref="G6:H6"/>
    <mergeCell ref="G7:H7"/>
    <mergeCell ref="G14:H14"/>
  </mergeCells>
  <pageMargins left="0.39370078740157483" right="0.19685039370078741" top="0.39370078740157483" bottom="0.39370078740157483" header="0.31496062992125984" footer="0.31496062992125984"/>
  <pageSetup paperSize="9" scale="4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A694D39981F74F989CF96A89CED05B" ma:contentTypeVersion="18" ma:contentTypeDescription="Crie um novo documento." ma:contentTypeScope="" ma:versionID="3d9e4de1b9fa6829132cd02cd3643b02">
  <xsd:schema xmlns:xsd="http://www.w3.org/2001/XMLSchema" xmlns:xs="http://www.w3.org/2001/XMLSchema" xmlns:p="http://schemas.microsoft.com/office/2006/metadata/properties" xmlns:ns1="http://schemas.microsoft.com/sharepoint/v3" xmlns:ns2="d3d317ad-de8f-4398-86cd-e195380aab5b" xmlns:ns3="409c644b-83fa-4b4b-8ba1-461daeeb8ec4" targetNamespace="http://schemas.microsoft.com/office/2006/metadata/properties" ma:root="true" ma:fieldsID="000bb0d7e53e34823eeda72f0cc44f78" ns1:_="" ns2:_="" ns3:_="">
    <xsd:import namespace="http://schemas.microsoft.com/sharepoint/v3"/>
    <xsd:import namespace="d3d317ad-de8f-4398-86cd-e195380aab5b"/>
    <xsd:import namespace="409c644b-83fa-4b4b-8ba1-461daeeb8e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d317ad-de8f-4398-86cd-e195380aab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Status de liberação" ma:internalName="Status_x0020_de_x0020_libera_x00e7__x00e3_o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9c644b-83fa-4b4b-8ba1-461daeeb8ec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763e8e6-ff8a-40ee-b7df-ae2074a5fb64}" ma:internalName="TaxCatchAll" ma:showField="CatchAllData" ma:web="409c644b-83fa-4b4b-8ba1-461daeeb8e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4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B358B6-6E1A-4EDB-8D1D-6E523707BB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1625D-E456-4B7F-8457-5FAF1A4735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3d317ad-de8f-4398-86cd-e195380aab5b"/>
    <ds:schemaRef ds:uri="409c644b-83fa-4b4b-8ba1-461daeeb8e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>Caixa Econômica Federal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Vinicius Paulino Baena</dc:creator>
  <cp:lastModifiedBy>rosana.sobottka</cp:lastModifiedBy>
  <cp:lastPrinted>2022-05-18T18:17:54Z</cp:lastPrinted>
  <dcterms:created xsi:type="dcterms:W3CDTF">2022-02-15T13:42:29Z</dcterms:created>
  <dcterms:modified xsi:type="dcterms:W3CDTF">2022-10-04T16:21:13Z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2022-05-15T06:06:52Z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6b9f25b3-679d-484d-a94f-6ed28af257f0</vt:lpwstr>
  </property>
  <property fmtid="{D5CDD505-2E9C-101B-9397-08002B2CF9AE}" pid="8" name="MSIP_Label_fde7aacd-7cc4-4c31-9e6f-7ef306428f09_ContentBits">
    <vt:lpwstr>1</vt:lpwstr>
  </property>
</Properties>
</file>